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9200" windowHeight="10785" tabRatio="818" activeTab="2"/>
  </bookViews>
  <sheets>
    <sheet name="1 группа" sheetId="1" r:id="rId1"/>
    <sheet name="2 группа" sheetId="2" r:id="rId2"/>
    <sheet name="3 группа" sheetId="3" r:id="rId3"/>
  </sheets>
  <definedNames>
    <definedName name="ИС3">#REF!</definedName>
    <definedName name="ИС4">#REF!</definedName>
    <definedName name="МУ1">#REF!</definedName>
    <definedName name="МУ3">#REF!</definedName>
    <definedName name="ОС1">#REF!</definedName>
    <definedName name="ОС2">#REF!</definedName>
    <definedName name="ОС3">#REF!</definedName>
    <definedName name="ОС4">#REF!</definedName>
    <definedName name="ОС5">#REF!</definedName>
    <definedName name="ОС6">#REF!</definedName>
    <definedName name="ПА3">#REF!</definedName>
    <definedName name="ПА4">#REF!</definedName>
    <definedName name="ПА6">#REF!</definedName>
    <definedName name="ПР1">#REF!</definedName>
    <definedName name="ПР2">#REF!</definedName>
    <definedName name="ПР4">#REF!</definedName>
    <definedName name="ПР7">#REF!</definedName>
    <definedName name="РБ1">#REF!</definedName>
    <definedName name="РБ2">#REF!</definedName>
    <definedName name="РБ3">#REF!</definedName>
    <definedName name="ЭО4">#REF!</definedName>
  </definedNames>
  <calcPr fullCalcOnLoad="1"/>
</workbook>
</file>

<file path=xl/sharedStrings.xml><?xml version="1.0" encoding="utf-8"?>
<sst xmlns="http://schemas.openxmlformats.org/spreadsheetml/2006/main" count="467" uniqueCount="104">
  <si>
    <t>Баллы и соответствующие им значения индикаторов</t>
  </si>
  <si>
    <t>X</t>
  </si>
  <si>
    <t>Х</t>
  </si>
  <si>
    <t>Отчетный год</t>
  </si>
  <si>
    <t>баллы</t>
  </si>
  <si>
    <t xml:space="preserve">Индикатор </t>
  </si>
  <si>
    <t>значение</t>
  </si>
  <si>
    <t>№ п/п</t>
  </si>
  <si>
    <t>P=0</t>
  </si>
  <si>
    <t>Доля не исполненных на конец отчетного финансового года бюджетных ассигнований</t>
  </si>
  <si>
    <t>0,5&lt;P&lt;=1,0</t>
  </si>
  <si>
    <t>P=0,0</t>
  </si>
  <si>
    <t>Равномерность расходов</t>
  </si>
  <si>
    <t>P&gt;10,0</t>
  </si>
  <si>
    <t>7,5&lt;P&lt;=10,0</t>
  </si>
  <si>
    <t>5&lt;P&lt;=7,5</t>
  </si>
  <si>
    <t>0&lt;=P&lt;=5</t>
  </si>
  <si>
    <t>P&lt;=0,5</t>
  </si>
  <si>
    <t>Доля возвратов излишне уплаченных сумм налогов и иных обязательных платежей</t>
  </si>
  <si>
    <t>P&gt;0</t>
  </si>
  <si>
    <t>Достижение запланированных целевых показателей муниципальных программ</t>
  </si>
  <si>
    <t>P=100</t>
  </si>
  <si>
    <t>Квалификация сотрудников</t>
  </si>
  <si>
    <t>Раскрытие информации о реализуемых муниципальных программах</t>
  </si>
  <si>
    <t>Наличие утверждённых нормативов затрат на оказание муниципальных услуг подведомственными муниципальными учреждениями</t>
  </si>
  <si>
    <t>Регулирование проведения оценки качества финансового менеджмента подведомственных муниципальных учреждений</t>
  </si>
  <si>
    <t>P &lt; 100</t>
  </si>
  <si>
    <t>max</t>
  </si>
  <si>
    <t>Таблица индикаторов оценки качкства финансового мененджмента главных распорядителей бюджетных  средств  муниципального образования  "Севский район"</t>
  </si>
  <si>
    <r>
      <t xml:space="preserve">Итого оценка качества финансового менеджмента, </t>
    </r>
    <r>
      <rPr>
        <sz val="11"/>
        <color indexed="8"/>
        <rFont val="Times New Roman"/>
        <family val="1"/>
      </rPr>
      <t>баллов</t>
    </r>
  </si>
  <si>
    <t>Количество внесенных изменений в сводную бюджетную роспись бюджета муниципального района</t>
  </si>
  <si>
    <t>Доля суммы изменений, внесенных в сводную бюджетную роспись бюджета муниципального района</t>
  </si>
  <si>
    <t>1,0&lt;P&lt;=5,0</t>
  </si>
  <si>
    <t>5,0&lt;P&lt;=10,0</t>
  </si>
  <si>
    <t>10,0&lt;P&lt;=20,0</t>
  </si>
  <si>
    <t>20,0&lt;P&lt;=25,0</t>
  </si>
  <si>
    <t>P&gt;25</t>
  </si>
  <si>
    <t>P&gt;5,0</t>
  </si>
  <si>
    <t>Отклонение  фактического исполнения  расходов от кассового плана выплат</t>
  </si>
  <si>
    <t>P&gt;3</t>
  </si>
  <si>
    <t>P&lt;=3</t>
  </si>
  <si>
    <t>P&gt;0,0</t>
  </si>
  <si>
    <t>Эффективность управления дебиторской задолженностью по расчётам с дебиторами по доходам</t>
  </si>
  <si>
    <t>3&lt;P&lt;=5</t>
  </si>
  <si>
    <t>0&lt;P&lt;=3,0</t>
  </si>
  <si>
    <t>3,0&lt;P&lt;=5,0</t>
  </si>
  <si>
    <t>Количество предъявленных к исполнению исполнительных документов по возмещению ущерба</t>
  </si>
  <si>
    <t>Количество предъявленных к исполнению исполнительных документов по взысканию задолженности</t>
  </si>
  <si>
    <t>Исполнение утвержденных сумм  доходов по администрируемым доходным источникам</t>
  </si>
  <si>
    <t>P&lt;98</t>
  </si>
  <si>
    <t>98 &lt;= P &lt; 99</t>
  </si>
  <si>
    <t>P&gt;=99</t>
  </si>
  <si>
    <t>Отклонение уточненного плана по администрируемым доходным  источникам от первоначально утвержденного плана</t>
  </si>
  <si>
    <t>1&lt;P&lt;=3</t>
  </si>
  <si>
    <t>P&gt;5</t>
  </si>
  <si>
    <t>P&lt;=1</t>
  </si>
  <si>
    <t>P&gt;=100</t>
  </si>
  <si>
    <t>P&lt;50</t>
  </si>
  <si>
    <t>50&lt;=P&lt;75</t>
  </si>
  <si>
    <t>75&lt;=P&lt;100</t>
  </si>
  <si>
    <t>Да</t>
  </si>
  <si>
    <t>Нет</t>
  </si>
  <si>
    <t>Своевременность  и качество  представления бюджетной отчетности</t>
  </si>
  <si>
    <t>P&lt;100</t>
  </si>
  <si>
    <t>Своевременность   внесения   изменений в муниципальные программы в соответствии с решением районного Совета  народных   депутатов о бюджете  на текущий финансовый год</t>
  </si>
  <si>
    <t>Проведение оценки качесва  финансового менеджмента подведомственных  муниципальных учреждений</t>
  </si>
  <si>
    <t>Темп  роста  поступлений средств от приносящей доход  деятельности подведомственных муниципальных учреждений</t>
  </si>
  <si>
    <t>Доля подведомственных муниципальных бюджетных учреждений,  муниципальные  задания которых утверждены не позднее 15 рабочих дней со дня утверждения  главным распорядителям  средст  бюджета муниципального района лимитов бюджетных обязательств  на предоставление  субсидии на финансовое   обеспечение  выполнения муниципального задания</t>
  </si>
  <si>
    <t>P &lt; 100%</t>
  </si>
  <si>
    <t>P =100%</t>
  </si>
  <si>
    <t>Полнота   размещения информации о подведомственных муниципальных учреждениях на официальном  сайте для размещения информации  о муниципальных учреждениях (bus.gov.ru) в соответствии  с Приказом  Минфина России от 21.07.2011 №  86н</t>
  </si>
  <si>
    <t>Осуществление независимой оценки  качества  оказания  муниципальных услуг</t>
  </si>
  <si>
    <t>Обеспечение  достижения целевых значений показателей результативности использования субсидий, предоставленных из областного бюджета бюджету Севского  муниципального района</t>
  </si>
  <si>
    <t>Доля неиспользованных межбюджетных трансфертов областного бюджета в форме субсидий</t>
  </si>
  <si>
    <t>100%&gt;P&gt;=99%</t>
  </si>
  <si>
    <t>P&lt;70%</t>
  </si>
  <si>
    <t>90%&gt;P&gt;=80%</t>
  </si>
  <si>
    <t>95%&gt;P&gt;=90%</t>
  </si>
  <si>
    <t>99%&gt;P&gt;=95%</t>
  </si>
  <si>
    <t>Доля целевых  межбюджетных трансфертов в форме субсидий  и иных межбюджетных трансфертов, планируемых к  предоставлению   местным бюджетам из  бюджета муниципального района в текущем финансовом году,  распределяемых решением о бюджете, в общем объеме целевых  межбюджетных  трансфертов в форме  субсидий и иных межбюджетных трансфертов, планируемых к предоставлению  местным бюджетам из бюджетав   муниципального района в текщем финансовом году</t>
  </si>
  <si>
    <t>P&lt;20%</t>
  </si>
  <si>
    <t>P&gt;=20%</t>
  </si>
  <si>
    <t>80%&gt;P&gt;=70%</t>
  </si>
  <si>
    <t>P&gt;=40%</t>
  </si>
  <si>
    <t>P&gt;=60%</t>
  </si>
  <si>
    <t>P&gt;=80%</t>
  </si>
  <si>
    <t>P=100%</t>
  </si>
  <si>
    <t>P &gt;=100</t>
  </si>
  <si>
    <t>Эффективность управления кредиторской  задолженностью по расчётам с поставщиками и с  подрядчиками</t>
  </si>
  <si>
    <t>P&lt;=1,0</t>
  </si>
  <si>
    <t>Комитет по управлению муниципальным имуществом</t>
  </si>
  <si>
    <t xml:space="preserve">Контрольно-счетная палата  Севского муниципального района </t>
  </si>
  <si>
    <t>Севский районный Совет народных депутатов</t>
  </si>
  <si>
    <t>Финансовое управление администрации Севского муниципального  района</t>
  </si>
  <si>
    <t>Администрация Севского муниципального района</t>
  </si>
  <si>
    <t>Отдел образования администрации муниципального района</t>
  </si>
  <si>
    <t>Своевременность и полнота представления реестра расходных обязательств главного распорядителя бюджетных средств в финансовое управление Севского муниципального района</t>
  </si>
  <si>
    <t>R&gt;0,9</t>
  </si>
  <si>
    <t>0,7&lt;R&lt;=0,9</t>
  </si>
  <si>
    <t>0,5&lt;R&lt;=0,7</t>
  </si>
  <si>
    <t>0,2&lt;R&lt;=0,5</t>
  </si>
  <si>
    <t>0&lt;R&lt;=0,2</t>
  </si>
  <si>
    <t>P &lt;= 5 или R = 0</t>
  </si>
  <si>
    <t>не оценивался</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</si>
</sst>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
    <numFmt numFmtId="180" formatCode="0.0"/>
    <numFmt numFmtId="181" formatCode="mmm/yyyy"/>
    <numFmt numFmtId="182" formatCode="#,##0.000"/>
    <numFmt numFmtId="183" formatCode="#,##0.0000"/>
    <numFmt numFmtId="184" formatCode="#,##0.00000"/>
    <numFmt numFmtId="185" formatCode="0.000%"/>
    <numFmt numFmtId="186" formatCode="[$-FC19]d\ mmmm\ yyyy\ &quot;г.&quot;"/>
    <numFmt numFmtId="187" formatCode="0.0000"/>
    <numFmt numFmtId="188" formatCode="#,##0\ &quot;₽&quot;"/>
    <numFmt numFmtId="189" formatCode="0.000"/>
  </numFmts>
  <fonts count="62">
    <font>
      <sz val="11"/>
      <color theme="1"/>
      <name val="Calibri"/>
      <family val="2"/>
    </font>
    <font>
      <sz val="11"/>
      <color indexed="8"/>
      <name val="Calibri"/>
      <family val="2"/>
    </font>
    <font>
      <sz val="8"/>
      <color indexed="8"/>
      <name val="Calibri"/>
      <family val="2"/>
    </font>
    <font>
      <b/>
      <sz val="8"/>
      <color indexed="47"/>
      <name val="Tahoma"/>
      <family val="2"/>
    </font>
    <font>
      <sz val="8"/>
      <color indexed="8"/>
      <name val="Tahoma"/>
      <family val="2"/>
    </font>
    <font>
      <b/>
      <sz val="8"/>
      <name val="Tahoma"/>
      <family val="2"/>
    </font>
    <font>
      <sz val="8"/>
      <color indexed="47"/>
      <name val="Tahoma"/>
      <family val="2"/>
    </font>
    <font>
      <sz val="8"/>
      <name val="Tahoma"/>
      <family val="2"/>
    </font>
    <font>
      <b/>
      <sz val="8"/>
      <name val="Times New Roman"/>
      <family val="1"/>
    </font>
    <font>
      <sz val="11"/>
      <name val="Times New Roman"/>
      <family val="1"/>
    </font>
    <font>
      <sz val="11"/>
      <color indexed="8"/>
      <name val="Times New Roman"/>
      <family val="1"/>
    </font>
    <font>
      <sz val="8"/>
      <name val="Times New Roman"/>
      <family val="1"/>
    </font>
    <font>
      <b/>
      <sz val="10"/>
      <name val="Times New Roman"/>
      <family val="1"/>
    </font>
    <font>
      <sz val="8"/>
      <color indexed="8"/>
      <name val="Times New Roman"/>
      <family val="1"/>
    </font>
    <font>
      <b/>
      <sz val="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
      <color indexed="12"/>
      <name val="Tahom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b/>
      <sz val="10"/>
      <color indexed="8"/>
      <name val="Times New Roman"/>
      <family val="1"/>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Tahom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ahoma"/>
      <family val="2"/>
    </font>
    <font>
      <sz val="11"/>
      <color theme="1"/>
      <name val="Times New Roman"/>
      <family val="1"/>
    </font>
    <font>
      <b/>
      <sz val="11"/>
      <color theme="1"/>
      <name val="Times New Roman"/>
      <family val="1"/>
    </font>
    <font>
      <sz val="8"/>
      <color theme="1"/>
      <name val="Times New Roman"/>
      <family val="1"/>
    </font>
    <font>
      <b/>
      <sz val="10"/>
      <color theme="1"/>
      <name val="Times New Roman"/>
      <family val="1"/>
    </font>
    <font>
      <b/>
      <sz val="8"/>
      <color theme="1"/>
      <name val="Times New Roman"/>
      <family val="1"/>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medium">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top style="thin">
        <color indexed="23"/>
      </top>
      <bottom>
        <color indexed="63"/>
      </bottom>
    </border>
    <border>
      <left/>
      <right style="thin">
        <color indexed="23"/>
      </right>
      <top style="thin">
        <color indexed="23"/>
      </top>
      <bottom>
        <color indexed="63"/>
      </bottom>
    </border>
    <border>
      <left>
        <color indexed="63"/>
      </left>
      <right>
        <color indexed="63"/>
      </right>
      <top style="thin">
        <color indexed="23"/>
      </top>
      <bottom>
        <color indexed="63"/>
      </bottom>
    </border>
    <border>
      <left>
        <color indexed="63"/>
      </left>
      <right>
        <color indexed="63"/>
      </right>
      <top style="medium">
        <color indexed="55"/>
      </top>
      <bottom style="medium">
        <color indexed="55"/>
      </bottom>
    </border>
    <border>
      <left style="thin"/>
      <right style="thin"/>
      <top style="thin"/>
      <bottom style="thin"/>
    </border>
    <border>
      <left>
        <color indexed="63"/>
      </left>
      <right style="thin">
        <color indexed="55"/>
      </right>
      <top style="thin">
        <color indexed="55"/>
      </top>
      <bottom style="thin">
        <color indexed="55"/>
      </bottom>
    </border>
    <border>
      <left>
        <color indexed="63"/>
      </left>
      <right style="thin">
        <color indexed="55"/>
      </right>
      <top style="thin">
        <color indexed="55"/>
      </top>
      <bottom>
        <color indexed="63"/>
      </bottom>
    </border>
    <border>
      <left>
        <color indexed="63"/>
      </left>
      <right style="thin"/>
      <top style="thin"/>
      <bottom style="thin"/>
    </border>
    <border>
      <left>
        <color indexed="63"/>
      </left>
      <right>
        <color indexed="63"/>
      </right>
      <top>
        <color indexed="63"/>
      </top>
      <bottom style="medium">
        <color indexed="55"/>
      </bottom>
    </border>
    <border>
      <left>
        <color indexed="63"/>
      </left>
      <right style="thin"/>
      <top style="thin"/>
      <bottom>
        <color indexed="63"/>
      </bottom>
    </border>
    <border>
      <left>
        <color indexed="63"/>
      </left>
      <right>
        <color indexed="63"/>
      </right>
      <top style="thin">
        <color indexed="55"/>
      </top>
      <bottom>
        <color indexed="63"/>
      </bottom>
    </border>
    <border>
      <left style="thin">
        <color indexed="55"/>
      </left>
      <right>
        <color indexed="63"/>
      </right>
      <top style="thin">
        <color indexed="55"/>
      </top>
      <bottom>
        <color indexed="63"/>
      </bottom>
    </border>
    <border>
      <left>
        <color indexed="63"/>
      </left>
      <right style="thin">
        <color indexed="55"/>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color indexed="63"/>
      </top>
      <bottom>
        <color indexed="63"/>
      </bottom>
    </border>
    <border>
      <left style="thin"/>
      <right style="thin"/>
      <top style="thin"/>
      <bottom>
        <color indexed="63"/>
      </bottom>
    </border>
    <border>
      <left style="medium">
        <color indexed="55"/>
      </left>
      <right style="medium">
        <color indexed="55"/>
      </right>
      <top>
        <color indexed="63"/>
      </top>
      <bottom style="medium">
        <color indexed="55"/>
      </bottom>
    </border>
    <border>
      <left>
        <color indexed="63"/>
      </left>
      <right>
        <color indexed="63"/>
      </right>
      <top style="thin"/>
      <bottom style="thin"/>
    </border>
    <border>
      <left>
        <color indexed="63"/>
      </left>
      <right>
        <color indexed="63"/>
      </right>
      <top style="thin">
        <color indexed="55"/>
      </top>
      <bottom style="thin">
        <color indexed="55"/>
      </bottom>
    </border>
    <border>
      <left style="thin"/>
      <right style="thin">
        <color indexed="23"/>
      </right>
      <top style="thin"/>
      <bottom style="thin">
        <color indexed="23"/>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top style="thin">
        <color indexed="23"/>
      </top>
      <bottom>
        <color indexed="63"/>
      </bottom>
    </border>
    <border>
      <left style="thin"/>
      <right style="thin">
        <color indexed="23"/>
      </right>
      <top style="thin">
        <color indexed="23"/>
      </top>
      <bottom>
        <color indexed="63"/>
      </bottom>
    </border>
    <border>
      <left style="thin"/>
      <right style="thin">
        <color indexed="23"/>
      </right>
      <top style="thin">
        <color indexed="23"/>
      </top>
      <bottom style="thin"/>
    </border>
    <border>
      <left style="thin">
        <color indexed="23"/>
      </left>
      <right style="thin"/>
      <top style="thin">
        <color indexed="23"/>
      </top>
      <bottom style="thin"/>
    </border>
    <border>
      <left style="thin"/>
      <right>
        <color indexed="63"/>
      </right>
      <top style="thin"/>
      <bottom style="thin"/>
    </border>
    <border>
      <left style="thin"/>
      <right style="thin"/>
      <top>
        <color indexed="63"/>
      </top>
      <bottom>
        <color indexed="63"/>
      </bottom>
    </border>
    <border>
      <left style="medium">
        <color indexed="55"/>
      </left>
      <right style="medium">
        <color indexed="55"/>
      </right>
      <top style="thin"/>
      <bottom style="thin"/>
    </border>
    <border>
      <left style="medium">
        <color indexed="55"/>
      </left>
      <right style="thin"/>
      <top style="thin"/>
      <bottom style="thin"/>
    </border>
    <border>
      <left>
        <color indexed="63"/>
      </left>
      <right style="thin">
        <color indexed="55"/>
      </right>
      <top>
        <color indexed="63"/>
      </top>
      <bottom style="thin">
        <color indexed="55"/>
      </bottom>
    </border>
    <border>
      <left>
        <color indexed="63"/>
      </left>
      <right>
        <color indexed="63"/>
      </right>
      <top>
        <color indexed="63"/>
      </top>
      <bottom style="thin">
        <color indexed="55"/>
      </bottom>
    </border>
    <border>
      <left style="thin"/>
      <right style="thin"/>
      <top>
        <color indexed="63"/>
      </top>
      <bottom style="thin"/>
    </border>
    <border>
      <left>
        <color indexed="63"/>
      </left>
      <right>
        <color indexed="63"/>
      </right>
      <top style="medium">
        <color indexed="23"/>
      </top>
      <bottom style="thin">
        <color indexed="55"/>
      </bottom>
    </border>
    <border>
      <left>
        <color indexed="63"/>
      </left>
      <right style="thin"/>
      <top>
        <color indexed="63"/>
      </top>
      <bottom style="thin"/>
    </border>
    <border>
      <left style="thin">
        <color indexed="23"/>
      </left>
      <right>
        <color indexed="63"/>
      </right>
      <top style="thin"/>
      <bottom style="thin">
        <color indexed="23"/>
      </bottom>
    </border>
    <border>
      <left>
        <color indexed="63"/>
      </left>
      <right>
        <color indexed="63"/>
      </right>
      <top style="thin"/>
      <bottom style="thin">
        <color indexed="23"/>
      </bottom>
    </border>
    <border>
      <left>
        <color indexed="63"/>
      </left>
      <right style="thin">
        <color indexed="23"/>
      </right>
      <top style="thin"/>
      <bottom style="thin">
        <color indexed="23"/>
      </bottom>
    </border>
    <border>
      <left style="thin">
        <color indexed="23"/>
      </left>
      <right/>
      <top style="thin">
        <color indexed="23"/>
      </top>
      <bottom style="thin"/>
    </border>
    <border>
      <left/>
      <right/>
      <top style="thin">
        <color indexed="23"/>
      </top>
      <bottom style="thin"/>
    </border>
    <border>
      <left/>
      <right style="thin">
        <color indexed="23"/>
      </right>
      <top style="thin">
        <color indexed="2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4" fillId="32" borderId="0" applyNumberFormat="0" applyBorder="0" applyAlignment="0" applyProtection="0"/>
  </cellStyleXfs>
  <cellXfs count="189">
    <xf numFmtId="0" fontId="0" fillId="0" borderId="0" xfId="0" applyFont="1" applyAlignment="1">
      <alignment/>
    </xf>
    <xf numFmtId="0" fontId="3" fillId="0" borderId="0" xfId="53" applyFont="1" applyAlignment="1" applyProtection="1">
      <alignment horizontal="center" vertical="center"/>
      <protection/>
    </xf>
    <xf numFmtId="0" fontId="4" fillId="0" borderId="0" xfId="53" applyFont="1" applyProtection="1">
      <alignment/>
      <protection/>
    </xf>
    <xf numFmtId="0" fontId="4" fillId="0" borderId="0" xfId="0" applyFont="1" applyAlignment="1" applyProtection="1">
      <alignment/>
      <protection/>
    </xf>
    <xf numFmtId="0" fontId="4" fillId="0" borderId="0" xfId="0" applyFont="1" applyBorder="1" applyAlignment="1" applyProtection="1">
      <alignment/>
      <protection/>
    </xf>
    <xf numFmtId="0" fontId="3" fillId="0" borderId="0" xfId="0" applyFont="1" applyAlignment="1" applyProtection="1">
      <alignment horizontal="center" vertical="center"/>
      <protection/>
    </xf>
    <xf numFmtId="0" fontId="6" fillId="0" borderId="0" xfId="53" applyFont="1" applyAlignment="1" applyProtection="1">
      <alignment horizontal="center" vertical="center"/>
      <protection/>
    </xf>
    <xf numFmtId="0" fontId="7" fillId="0" borderId="0" xfId="53" applyFont="1" applyAlignment="1" applyProtection="1">
      <alignment vertical="top"/>
      <protection/>
    </xf>
    <xf numFmtId="0" fontId="7" fillId="0" borderId="0" xfId="0" applyFont="1" applyAlignment="1" applyProtection="1">
      <alignment/>
      <protection/>
    </xf>
    <xf numFmtId="0" fontId="7" fillId="0" borderId="0" xfId="0" applyFont="1" applyAlignment="1" applyProtection="1">
      <alignment/>
      <protection/>
    </xf>
    <xf numFmtId="0" fontId="7" fillId="0" borderId="10" xfId="0" applyFont="1" applyBorder="1" applyAlignment="1" applyProtection="1">
      <alignment/>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protection/>
    </xf>
    <xf numFmtId="0" fontId="55" fillId="0" borderId="0" xfId="0" applyFont="1" applyAlignment="1" applyProtection="1">
      <alignment/>
      <protection/>
    </xf>
    <xf numFmtId="0" fontId="3" fillId="0" borderId="0" xfId="0" applyFont="1" applyBorder="1" applyAlignment="1" applyProtection="1">
      <alignment horizontal="center" vertical="center"/>
      <protection/>
    </xf>
    <xf numFmtId="0" fontId="55" fillId="0" borderId="0" xfId="0" applyFont="1" applyBorder="1" applyAlignment="1" applyProtection="1">
      <alignment/>
      <protection/>
    </xf>
    <xf numFmtId="0" fontId="5" fillId="0" borderId="10" xfId="0" applyFont="1" applyBorder="1" applyAlignment="1" applyProtection="1">
      <alignment horizontal="center" vertical="top"/>
      <protection/>
    </xf>
    <xf numFmtId="0" fontId="8" fillId="0" borderId="10" xfId="0" applyFont="1" applyBorder="1" applyAlignment="1" applyProtection="1">
      <alignment vertical="top"/>
      <protection/>
    </xf>
    <xf numFmtId="0" fontId="9" fillId="0" borderId="11" xfId="53" applyFont="1" applyBorder="1" applyAlignment="1" applyProtection="1">
      <alignment horizontal="center" vertical="center"/>
      <protection/>
    </xf>
    <xf numFmtId="9" fontId="9" fillId="0" borderId="12" xfId="59" applyFont="1" applyFill="1" applyBorder="1" applyAlignment="1" applyProtection="1">
      <alignment horizontal="center" vertical="center"/>
      <protection/>
    </xf>
    <xf numFmtId="9" fontId="9" fillId="0" borderId="13" xfId="59" applyFont="1" applyFill="1" applyBorder="1" applyAlignment="1" applyProtection="1">
      <alignment horizontal="center" vertical="center"/>
      <protection/>
    </xf>
    <xf numFmtId="9" fontId="9" fillId="0" borderId="14" xfId="59" applyFont="1" applyFill="1" applyBorder="1" applyAlignment="1" applyProtection="1">
      <alignment horizontal="center" vertical="center"/>
      <protection/>
    </xf>
    <xf numFmtId="9" fontId="9" fillId="0" borderId="12" xfId="53" applyNumberFormat="1" applyFont="1" applyBorder="1" applyAlignment="1" applyProtection="1">
      <alignment horizontal="center" vertical="center"/>
      <protection/>
    </xf>
    <xf numFmtId="9" fontId="9" fillId="0" borderId="13" xfId="53" applyNumberFormat="1" applyFont="1" applyBorder="1" applyAlignment="1" applyProtection="1">
      <alignment horizontal="center" vertical="center"/>
      <protection/>
    </xf>
    <xf numFmtId="9" fontId="9" fillId="0" borderId="14" xfId="53" applyNumberFormat="1" applyFont="1" applyBorder="1" applyAlignment="1" applyProtection="1">
      <alignment horizontal="center" vertical="center"/>
      <protection/>
    </xf>
    <xf numFmtId="179" fontId="9" fillId="0" borderId="12" xfId="59" applyNumberFormat="1" applyFont="1" applyFill="1" applyBorder="1" applyAlignment="1" applyProtection="1">
      <alignment horizontal="center" vertical="center"/>
      <protection/>
    </xf>
    <xf numFmtId="179" fontId="9" fillId="0" borderId="13" xfId="59" applyNumberFormat="1" applyFont="1" applyFill="1" applyBorder="1" applyAlignment="1" applyProtection="1">
      <alignment horizontal="center" vertical="center"/>
      <protection/>
    </xf>
    <xf numFmtId="179" fontId="9" fillId="0" borderId="14" xfId="59" applyNumberFormat="1" applyFont="1" applyFill="1" applyBorder="1" applyAlignment="1" applyProtection="1">
      <alignment horizontal="center" vertical="center"/>
      <protection/>
    </xf>
    <xf numFmtId="9" fontId="9" fillId="0" borderId="12" xfId="59" applyFont="1" applyFill="1" applyBorder="1" applyAlignment="1" applyProtection="1">
      <alignment horizontal="right" vertical="center"/>
      <protection/>
    </xf>
    <xf numFmtId="0" fontId="9" fillId="0" borderId="13" xfId="53" applyFont="1" applyBorder="1" applyAlignment="1" applyProtection="1">
      <alignment horizontal="center" vertical="center"/>
      <protection/>
    </xf>
    <xf numFmtId="9" fontId="9" fillId="0" borderId="14" xfId="53" applyNumberFormat="1" applyFont="1" applyBorder="1" applyAlignment="1" applyProtection="1">
      <alignment horizontal="left" vertical="center"/>
      <protection/>
    </xf>
    <xf numFmtId="0" fontId="9" fillId="0" borderId="15" xfId="53" applyFont="1" applyBorder="1" applyAlignment="1" applyProtection="1">
      <alignment horizontal="center" vertical="center"/>
      <protection/>
    </xf>
    <xf numFmtId="179" fontId="9" fillId="0" borderId="16" xfId="59" applyNumberFormat="1" applyFont="1" applyFill="1" applyBorder="1" applyAlignment="1" applyProtection="1">
      <alignment horizontal="right" vertical="center"/>
      <protection/>
    </xf>
    <xf numFmtId="0" fontId="56" fillId="0" borderId="0" xfId="0" applyFont="1" applyAlignment="1" applyProtection="1">
      <alignment/>
      <protection/>
    </xf>
    <xf numFmtId="179" fontId="9" fillId="0" borderId="17" xfId="53" applyNumberFormat="1" applyFont="1" applyBorder="1" applyAlignment="1" applyProtection="1">
      <alignment horizontal="left" vertical="center"/>
      <protection/>
    </xf>
    <xf numFmtId="0" fontId="9" fillId="0" borderId="18" xfId="53" applyFont="1" applyBorder="1" applyAlignment="1" applyProtection="1">
      <alignment horizontal="center" vertical="center"/>
      <protection/>
    </xf>
    <xf numFmtId="0" fontId="9" fillId="0" borderId="13" xfId="53" applyFont="1" applyFill="1" applyBorder="1" applyAlignment="1" applyProtection="1">
      <alignment horizontal="center" vertical="center"/>
      <protection/>
    </xf>
    <xf numFmtId="9" fontId="9" fillId="0" borderId="13" xfId="59" applyFont="1" applyFill="1" applyBorder="1" applyAlignment="1" applyProtection="1">
      <alignment horizontal="right" vertical="center"/>
      <protection/>
    </xf>
    <xf numFmtId="0" fontId="56" fillId="33" borderId="19" xfId="0" applyFont="1" applyFill="1" applyBorder="1" applyAlignment="1" applyProtection="1">
      <alignment horizontal="center" vertical="center"/>
      <protection/>
    </xf>
    <xf numFmtId="0" fontId="56" fillId="0" borderId="0" xfId="0" applyFont="1" applyAlignment="1">
      <alignment horizontal="justify" wrapText="1"/>
    </xf>
    <xf numFmtId="0" fontId="56" fillId="0" borderId="20" xfId="0" applyFont="1" applyBorder="1" applyAlignment="1">
      <alignment horizontal="justify" vertical="top" wrapText="1"/>
    </xf>
    <xf numFmtId="9" fontId="9" fillId="0" borderId="16" xfId="59" applyFont="1" applyFill="1" applyBorder="1" applyAlignment="1" applyProtection="1">
      <alignment horizontal="center" vertical="center"/>
      <protection/>
    </xf>
    <xf numFmtId="9" fontId="9" fillId="0" borderId="17" xfId="59" applyFont="1" applyFill="1" applyBorder="1" applyAlignment="1" applyProtection="1">
      <alignment horizontal="center" vertical="center"/>
      <protection/>
    </xf>
    <xf numFmtId="9" fontId="9" fillId="0" borderId="18" xfId="59" applyFont="1" applyFill="1" applyBorder="1" applyAlignment="1" applyProtection="1">
      <alignment horizontal="center" vertical="center"/>
      <protection/>
    </xf>
    <xf numFmtId="9" fontId="9" fillId="0" borderId="16" xfId="59" applyFont="1" applyFill="1" applyBorder="1" applyAlignment="1" applyProtection="1">
      <alignment horizontal="right" vertical="center"/>
      <protection/>
    </xf>
    <xf numFmtId="9" fontId="9" fillId="0" borderId="17" xfId="53" applyNumberFormat="1" applyFont="1" applyBorder="1" applyAlignment="1" applyProtection="1">
      <alignment horizontal="left" vertical="center"/>
      <protection/>
    </xf>
    <xf numFmtId="0" fontId="9" fillId="0" borderId="21" xfId="0" applyFont="1" applyBorder="1" applyAlignment="1" applyProtection="1">
      <alignment horizontal="justify" vertical="center" wrapText="1"/>
      <protection/>
    </xf>
    <xf numFmtId="3" fontId="4" fillId="0" borderId="0" xfId="53" applyNumberFormat="1" applyFont="1" applyProtection="1">
      <alignment/>
      <protection/>
    </xf>
    <xf numFmtId="0" fontId="9" fillId="0" borderId="12" xfId="53" applyFont="1" applyBorder="1" applyAlignment="1" applyProtection="1">
      <alignment horizontal="center" vertical="center"/>
      <protection/>
    </xf>
    <xf numFmtId="3" fontId="9" fillId="0" borderId="20" xfId="0" applyNumberFormat="1" applyFont="1" applyBorder="1" applyAlignment="1" applyProtection="1">
      <alignment horizontal="center" vertical="center"/>
      <protection/>
    </xf>
    <xf numFmtId="1" fontId="57" fillId="33" borderId="20" xfId="0" applyNumberFormat="1" applyFont="1" applyFill="1" applyBorder="1" applyAlignment="1" applyProtection="1">
      <alignment horizontal="center" vertical="center"/>
      <protection/>
    </xf>
    <xf numFmtId="0" fontId="9" fillId="0" borderId="14" xfId="53" applyFont="1" applyBorder="1" applyAlignment="1" applyProtection="1">
      <alignment horizontal="center" vertical="center"/>
      <protection/>
    </xf>
    <xf numFmtId="0" fontId="9" fillId="0" borderId="20" xfId="0" applyFont="1" applyBorder="1" applyAlignment="1" applyProtection="1">
      <alignment horizontal="center" vertical="center"/>
      <protection/>
    </xf>
    <xf numFmtId="0" fontId="56" fillId="0" borderId="20" xfId="0" applyFont="1" applyBorder="1" applyAlignment="1">
      <alignment horizontal="justify" wrapText="1"/>
    </xf>
    <xf numFmtId="0" fontId="9" fillId="0" borderId="20" xfId="0" applyFont="1" applyBorder="1" applyAlignment="1" applyProtection="1">
      <alignment horizontal="justify" vertical="center" wrapText="1"/>
      <protection/>
    </xf>
    <xf numFmtId="0" fontId="57" fillId="33" borderId="20" xfId="0" applyFont="1" applyFill="1" applyBorder="1" applyAlignment="1" applyProtection="1">
      <alignment horizontal="justify" vertical="center" wrapText="1"/>
      <protection/>
    </xf>
    <xf numFmtId="0" fontId="11" fillId="0" borderId="0" xfId="0" applyFont="1" applyBorder="1" applyAlignment="1" applyProtection="1">
      <alignment horizontal="right" vertical="center"/>
      <protection/>
    </xf>
    <xf numFmtId="0" fontId="9" fillId="0" borderId="22" xfId="0" applyFont="1" applyBorder="1" applyAlignment="1" applyProtection="1">
      <alignment horizontal="justify" vertical="center" wrapText="1"/>
      <protection/>
    </xf>
    <xf numFmtId="0" fontId="56" fillId="0" borderId="23" xfId="0" applyFont="1" applyBorder="1" applyAlignment="1">
      <alignment horizontal="justify" vertical="top" wrapText="1"/>
    </xf>
    <xf numFmtId="0" fontId="9" fillId="0" borderId="23" xfId="0" applyFont="1" applyBorder="1" applyAlignment="1" applyProtection="1">
      <alignment horizontal="justify" vertical="center" wrapText="1"/>
      <protection/>
    </xf>
    <xf numFmtId="0" fontId="57" fillId="33" borderId="23" xfId="0" applyFont="1" applyFill="1" applyBorder="1" applyAlignment="1" applyProtection="1">
      <alignment horizontal="justify" vertical="center" wrapText="1"/>
      <protection/>
    </xf>
    <xf numFmtId="0" fontId="56" fillId="33" borderId="24" xfId="0" applyFont="1" applyFill="1" applyBorder="1" applyAlignment="1" applyProtection="1">
      <alignment horizontal="center" vertical="center"/>
      <protection/>
    </xf>
    <xf numFmtId="0" fontId="9" fillId="0" borderId="25" xfId="0" applyFont="1" applyBorder="1" applyAlignment="1" applyProtection="1">
      <alignment horizontal="justify" vertical="center" wrapText="1"/>
      <protection/>
    </xf>
    <xf numFmtId="0" fontId="56" fillId="33" borderId="23" xfId="0" applyFont="1" applyFill="1" applyBorder="1" applyAlignment="1" applyProtection="1">
      <alignment horizontal="center" vertical="center"/>
      <protection/>
    </xf>
    <xf numFmtId="0" fontId="58" fillId="0" borderId="0" xfId="0" applyFont="1" applyBorder="1" applyAlignment="1" applyProtection="1">
      <alignment horizontal="right" vertical="center"/>
      <protection/>
    </xf>
    <xf numFmtId="0" fontId="11" fillId="0" borderId="0" xfId="0" applyFont="1" applyBorder="1" applyAlignment="1" applyProtection="1">
      <alignment/>
      <protection/>
    </xf>
    <xf numFmtId="0" fontId="12" fillId="33" borderId="20" xfId="0" applyFont="1" applyFill="1" applyBorder="1" applyAlignment="1" applyProtection="1">
      <alignment horizontal="center" vertical="center" wrapText="1"/>
      <protection locked="0"/>
    </xf>
    <xf numFmtId="0" fontId="59" fillId="33" borderId="26" xfId="0" applyFont="1" applyFill="1" applyBorder="1" applyAlignment="1" applyProtection="1">
      <alignment horizontal="centerContinuous" vertical="center" wrapText="1"/>
      <protection/>
    </xf>
    <xf numFmtId="0" fontId="59" fillId="33" borderId="27" xfId="0" applyFont="1" applyFill="1" applyBorder="1" applyAlignment="1" applyProtection="1">
      <alignment horizontal="centerContinuous" vertical="center" wrapText="1"/>
      <protection/>
    </xf>
    <xf numFmtId="0" fontId="59" fillId="33" borderId="20" xfId="0" applyFont="1" applyFill="1" applyBorder="1" applyAlignment="1" applyProtection="1">
      <alignment horizontal="center" vertical="center" wrapText="1"/>
      <protection locked="0"/>
    </xf>
    <xf numFmtId="0" fontId="59" fillId="33" borderId="20" xfId="0" applyFont="1" applyFill="1" applyBorder="1" applyAlignment="1" applyProtection="1">
      <alignment horizontal="center"/>
      <protection/>
    </xf>
    <xf numFmtId="0" fontId="59" fillId="33" borderId="20" xfId="0" applyFont="1" applyFill="1" applyBorder="1" applyAlignment="1" applyProtection="1">
      <alignment horizontal="centerContinuous"/>
      <protection/>
    </xf>
    <xf numFmtId="0" fontId="12" fillId="33" borderId="26" xfId="0" applyFont="1" applyFill="1" applyBorder="1" applyAlignment="1" applyProtection="1">
      <alignment horizontal="centerContinuous" vertical="center" wrapText="1"/>
      <protection/>
    </xf>
    <xf numFmtId="0" fontId="12" fillId="33" borderId="27" xfId="0" applyFont="1" applyFill="1" applyBorder="1" applyAlignment="1" applyProtection="1">
      <alignment horizontal="centerContinuous" vertical="center" wrapText="1"/>
      <protection/>
    </xf>
    <xf numFmtId="0" fontId="12" fillId="33" borderId="23" xfId="0" applyFont="1" applyFill="1" applyBorder="1" applyAlignment="1" applyProtection="1">
      <alignment horizontal="center"/>
      <protection/>
    </xf>
    <xf numFmtId="0" fontId="12" fillId="33" borderId="20" xfId="0" applyFont="1" applyFill="1" applyBorder="1" applyAlignment="1" applyProtection="1">
      <alignment horizontal="centerContinuous"/>
      <protection/>
    </xf>
    <xf numFmtId="0" fontId="12" fillId="33" borderId="20" xfId="0" applyFont="1" applyFill="1" applyBorder="1" applyAlignment="1" applyProtection="1">
      <alignment horizontal="center"/>
      <protection/>
    </xf>
    <xf numFmtId="9" fontId="9" fillId="0" borderId="16" xfId="53" applyNumberFormat="1" applyFont="1" applyBorder="1" applyAlignment="1" applyProtection="1">
      <alignment horizontal="center" vertical="center"/>
      <protection/>
    </xf>
    <xf numFmtId="0" fontId="59" fillId="33" borderId="28" xfId="0" applyFont="1" applyFill="1" applyBorder="1" applyAlignment="1" applyProtection="1">
      <alignment horizontal="center"/>
      <protection/>
    </xf>
    <xf numFmtId="0" fontId="59" fillId="33" borderId="29" xfId="0" applyFont="1" applyFill="1" applyBorder="1" applyAlignment="1" applyProtection="1">
      <alignment horizontal="center"/>
      <protection/>
    </xf>
    <xf numFmtId="0" fontId="59" fillId="33" borderId="30" xfId="0" applyFont="1" applyFill="1" applyBorder="1" applyAlignment="1" applyProtection="1">
      <alignment horizontal="center"/>
      <protection/>
    </xf>
    <xf numFmtId="0" fontId="59" fillId="33" borderId="31" xfId="0" applyFont="1" applyFill="1" applyBorder="1" applyAlignment="1" applyProtection="1">
      <alignment horizontal="center"/>
      <protection/>
    </xf>
    <xf numFmtId="1" fontId="57" fillId="33" borderId="32" xfId="0" applyNumberFormat="1" applyFont="1" applyFill="1" applyBorder="1" applyAlignment="1" applyProtection="1">
      <alignment horizontal="center" vertical="center"/>
      <protection/>
    </xf>
    <xf numFmtId="178" fontId="9" fillId="33" borderId="20" xfId="0" applyNumberFormat="1" applyFont="1" applyFill="1" applyBorder="1" applyAlignment="1" applyProtection="1">
      <alignment horizontal="center" vertical="center"/>
      <protection/>
    </xf>
    <xf numFmtId="3" fontId="9" fillId="33" borderId="20" xfId="0" applyNumberFormat="1" applyFont="1" applyFill="1" applyBorder="1" applyAlignment="1" applyProtection="1">
      <alignment horizontal="center" vertical="center"/>
      <protection/>
    </xf>
    <xf numFmtId="0" fontId="56" fillId="0" borderId="33" xfId="0" applyFont="1" applyBorder="1" applyAlignment="1">
      <alignment horizontal="justify" vertical="top" wrapText="1"/>
    </xf>
    <xf numFmtId="0" fontId="9" fillId="0" borderId="34" xfId="0" applyFont="1" applyBorder="1" applyAlignment="1" applyProtection="1">
      <alignment horizontal="justify" vertical="center" wrapText="1"/>
      <protection/>
    </xf>
    <xf numFmtId="0" fontId="9" fillId="0" borderId="26" xfId="0" applyFont="1" applyBorder="1" applyAlignment="1" applyProtection="1">
      <alignment horizontal="justify" vertical="center" wrapText="1"/>
      <protection/>
    </xf>
    <xf numFmtId="0" fontId="9" fillId="0" borderId="33" xfId="0" applyFont="1" applyBorder="1" applyAlignment="1" applyProtection="1">
      <alignment horizontal="justify" vertical="center" wrapText="1"/>
      <protection/>
    </xf>
    <xf numFmtId="0" fontId="9" fillId="0" borderId="35" xfId="53" applyFont="1" applyBorder="1" applyAlignment="1" applyProtection="1">
      <alignment horizontal="center" vertical="center"/>
      <protection/>
    </xf>
    <xf numFmtId="0" fontId="56" fillId="0" borderId="25" xfId="0" applyFont="1" applyBorder="1" applyAlignment="1">
      <alignment horizontal="center" wrapText="1"/>
    </xf>
    <xf numFmtId="0" fontId="9" fillId="0" borderId="36" xfId="53" applyFont="1" applyBorder="1" applyAlignment="1" applyProtection="1">
      <alignment horizontal="center" vertical="center"/>
      <protection/>
    </xf>
    <xf numFmtId="9" fontId="9" fillId="0" borderId="37" xfId="53" applyNumberFormat="1" applyFont="1" applyBorder="1" applyAlignment="1" applyProtection="1">
      <alignment horizontal="center" vertical="center"/>
      <protection/>
    </xf>
    <xf numFmtId="9" fontId="9" fillId="0" borderId="38" xfId="53" applyNumberFormat="1" applyFont="1" applyBorder="1" applyAlignment="1" applyProtection="1">
      <alignment horizontal="center" vertical="center"/>
      <protection/>
    </xf>
    <xf numFmtId="0" fontId="9" fillId="0" borderId="39" xfId="53" applyFont="1" applyBorder="1" applyAlignment="1" applyProtection="1">
      <alignment horizontal="center" vertical="center"/>
      <protection/>
    </xf>
    <xf numFmtId="0" fontId="56" fillId="0" borderId="0" xfId="0" applyFont="1" applyBorder="1" applyAlignment="1" applyProtection="1">
      <alignment/>
      <protection/>
    </xf>
    <xf numFmtId="0" fontId="9" fillId="0" borderId="37" xfId="53" applyFont="1" applyBorder="1" applyAlignment="1" applyProtection="1">
      <alignment horizontal="center" vertical="center"/>
      <protection/>
    </xf>
    <xf numFmtId="0" fontId="9" fillId="0" borderId="40" xfId="53" applyFont="1" applyBorder="1" applyAlignment="1" applyProtection="1">
      <alignment horizontal="center" vertical="center"/>
      <protection/>
    </xf>
    <xf numFmtId="0" fontId="9" fillId="0" borderId="41" xfId="53" applyFont="1" applyBorder="1" applyAlignment="1" applyProtection="1">
      <alignment horizontal="center" vertical="center"/>
      <protection/>
    </xf>
    <xf numFmtId="0" fontId="56" fillId="33" borderId="42" xfId="0" applyFont="1" applyFill="1" applyBorder="1" applyAlignment="1" applyProtection="1">
      <alignment horizontal="center" vertical="center"/>
      <protection/>
    </xf>
    <xf numFmtId="0" fontId="56" fillId="33" borderId="33" xfId="0" applyFont="1" applyFill="1" applyBorder="1" applyAlignment="1" applyProtection="1">
      <alignment horizontal="center" vertical="center"/>
      <protection/>
    </xf>
    <xf numFmtId="0" fontId="12" fillId="33" borderId="28" xfId="0" applyFont="1" applyFill="1" applyBorder="1" applyAlignment="1" applyProtection="1">
      <alignment horizontal="center"/>
      <protection/>
    </xf>
    <xf numFmtId="0" fontId="12" fillId="33" borderId="29" xfId="0" applyFont="1" applyFill="1" applyBorder="1" applyAlignment="1" applyProtection="1">
      <alignment horizontal="center"/>
      <protection/>
    </xf>
    <xf numFmtId="9" fontId="9" fillId="33" borderId="12" xfId="53" applyNumberFormat="1" applyFont="1" applyFill="1" applyBorder="1" applyAlignment="1" applyProtection="1">
      <alignment horizontal="center" vertical="center"/>
      <protection/>
    </xf>
    <xf numFmtId="0" fontId="59" fillId="33" borderId="43" xfId="0" applyFont="1" applyFill="1" applyBorder="1" applyAlignment="1" applyProtection="1">
      <alignment horizontal="center"/>
      <protection/>
    </xf>
    <xf numFmtId="1" fontId="57" fillId="33" borderId="44" xfId="0" applyNumberFormat="1" applyFont="1" applyFill="1" applyBorder="1" applyAlignment="1" applyProtection="1">
      <alignment horizontal="center" vertical="center"/>
      <protection/>
    </xf>
    <xf numFmtId="1" fontId="57" fillId="33" borderId="45" xfId="0" applyNumberFormat="1" applyFont="1" applyFill="1" applyBorder="1" applyAlignment="1" applyProtection="1">
      <alignment horizontal="center" vertical="center"/>
      <protection/>
    </xf>
    <xf numFmtId="0" fontId="9" fillId="0" borderId="42" xfId="0" applyFont="1" applyBorder="1" applyAlignment="1" applyProtection="1">
      <alignment horizontal="center" vertical="center"/>
      <protection/>
    </xf>
    <xf numFmtId="0" fontId="9" fillId="0" borderId="46" xfId="0" applyFont="1" applyBorder="1" applyAlignment="1" applyProtection="1">
      <alignment horizontal="justify" vertical="center" wrapText="1"/>
      <protection/>
    </xf>
    <xf numFmtId="0" fontId="56" fillId="0" borderId="20" xfId="0" applyFont="1" applyBorder="1" applyAlignment="1">
      <alignment horizontal="justify" vertical="center" wrapText="1"/>
    </xf>
    <xf numFmtId="0" fontId="9" fillId="0" borderId="47" xfId="0" applyFont="1" applyBorder="1" applyAlignment="1" applyProtection="1">
      <alignment horizontal="justify" vertical="center" wrapText="1"/>
      <protection/>
    </xf>
    <xf numFmtId="0" fontId="9" fillId="0" borderId="31" xfId="0" applyFont="1" applyBorder="1" applyAlignment="1" applyProtection="1">
      <alignment horizontal="justify" vertical="center" wrapText="1"/>
      <protection/>
    </xf>
    <xf numFmtId="0" fontId="9" fillId="0" borderId="48" xfId="0" applyFont="1" applyBorder="1" applyAlignment="1" applyProtection="1">
      <alignment horizontal="justify" vertical="center" wrapText="1"/>
      <protection/>
    </xf>
    <xf numFmtId="182" fontId="11" fillId="33" borderId="20" xfId="0" applyNumberFormat="1" applyFont="1" applyFill="1" applyBorder="1" applyAlignment="1" applyProtection="1">
      <alignment horizontal="center" vertical="center"/>
      <protection/>
    </xf>
    <xf numFmtId="1" fontId="11" fillId="33" borderId="20" xfId="0" applyNumberFormat="1" applyFont="1" applyFill="1" applyBorder="1" applyAlignment="1" applyProtection="1">
      <alignment horizontal="center" vertical="center"/>
      <protection/>
    </xf>
    <xf numFmtId="2" fontId="11" fillId="33" borderId="20" xfId="0" applyNumberFormat="1" applyFont="1" applyFill="1" applyBorder="1" applyAlignment="1" applyProtection="1">
      <alignment horizontal="center" vertical="center"/>
      <protection/>
    </xf>
    <xf numFmtId="179" fontId="11" fillId="33" borderId="20" xfId="0" applyNumberFormat="1" applyFont="1" applyFill="1" applyBorder="1" applyAlignment="1" applyProtection="1">
      <alignment horizontal="center" vertical="center"/>
      <protection/>
    </xf>
    <xf numFmtId="1" fontId="11" fillId="0" borderId="20" xfId="0" applyNumberFormat="1" applyFont="1" applyFill="1" applyBorder="1" applyAlignment="1" applyProtection="1">
      <alignment horizontal="center" vertical="center"/>
      <protection/>
    </xf>
    <xf numFmtId="3" fontId="11" fillId="0" borderId="20" xfId="0" applyNumberFormat="1" applyFont="1" applyFill="1" applyBorder="1" applyAlignment="1" applyProtection="1">
      <alignment horizontal="center" vertical="center"/>
      <protection/>
    </xf>
    <xf numFmtId="3" fontId="11" fillId="33" borderId="20" xfId="0" applyNumberFormat="1" applyFont="1" applyFill="1" applyBorder="1" applyAlignment="1" applyProtection="1">
      <alignment horizontal="center" vertical="center"/>
      <protection/>
    </xf>
    <xf numFmtId="1" fontId="11" fillId="33" borderId="20" xfId="58" applyNumberFormat="1" applyFont="1" applyFill="1" applyBorder="1" applyAlignment="1" applyProtection="1">
      <alignment horizontal="center" vertical="center" wrapText="1"/>
      <protection/>
    </xf>
    <xf numFmtId="1" fontId="11" fillId="0" borderId="20" xfId="0" applyNumberFormat="1" applyFont="1" applyBorder="1" applyAlignment="1" applyProtection="1">
      <alignment horizontal="center" vertical="center"/>
      <protection/>
    </xf>
    <xf numFmtId="0" fontId="11" fillId="33" borderId="20" xfId="0" applyFont="1" applyFill="1" applyBorder="1" applyAlignment="1" applyProtection="1">
      <alignment horizontal="center" vertical="center"/>
      <protection locked="0"/>
    </xf>
    <xf numFmtId="0" fontId="58" fillId="33" borderId="20" xfId="0" applyFont="1" applyFill="1" applyBorder="1" applyAlignment="1" applyProtection="1">
      <alignment horizontal="center" vertical="center"/>
      <protection/>
    </xf>
    <xf numFmtId="1" fontId="58" fillId="33" borderId="20" xfId="0" applyNumberFormat="1" applyFont="1" applyFill="1" applyBorder="1" applyAlignment="1" applyProtection="1">
      <alignment horizontal="center" vertical="center"/>
      <protection/>
    </xf>
    <xf numFmtId="1" fontId="60" fillId="33" borderId="20" xfId="0" applyNumberFormat="1" applyFont="1" applyFill="1" applyBorder="1" applyAlignment="1" applyProtection="1">
      <alignment horizontal="center" vertical="center"/>
      <protection/>
    </xf>
    <xf numFmtId="0" fontId="13" fillId="0" borderId="20" xfId="53" applyFont="1" applyBorder="1" applyAlignment="1" applyProtection="1">
      <alignment horizontal="center" vertical="center"/>
      <protection/>
    </xf>
    <xf numFmtId="1" fontId="13" fillId="0" borderId="20" xfId="53" applyNumberFormat="1" applyFont="1" applyBorder="1" applyAlignment="1" applyProtection="1">
      <alignment horizontal="center" vertical="center"/>
      <protection/>
    </xf>
    <xf numFmtId="0" fontId="13" fillId="0" borderId="20" xfId="0" applyFont="1" applyBorder="1" applyAlignment="1" applyProtection="1">
      <alignment/>
      <protection/>
    </xf>
    <xf numFmtId="0" fontId="13" fillId="0" borderId="20" xfId="53" applyFont="1" applyBorder="1" applyProtection="1">
      <alignment/>
      <protection/>
    </xf>
    <xf numFmtId="180" fontId="9" fillId="33" borderId="20" xfId="58" applyNumberFormat="1" applyFont="1" applyFill="1" applyBorder="1" applyAlignment="1" applyProtection="1">
      <alignment horizontal="center" vertical="center" wrapText="1"/>
      <protection/>
    </xf>
    <xf numFmtId="3" fontId="9" fillId="0" borderId="20" xfId="0" applyNumberFormat="1" applyFont="1" applyFill="1" applyBorder="1" applyAlignment="1" applyProtection="1">
      <alignment horizontal="center" vertical="center"/>
      <protection/>
    </xf>
    <xf numFmtId="9" fontId="9" fillId="0" borderId="20" xfId="58" applyNumberFormat="1" applyFont="1" applyFill="1" applyBorder="1" applyAlignment="1" applyProtection="1">
      <alignment horizontal="center" vertical="center" wrapText="1"/>
      <protection/>
    </xf>
    <xf numFmtId="0" fontId="9" fillId="33" borderId="20" xfId="0" applyFont="1" applyFill="1" applyBorder="1" applyAlignment="1" applyProtection="1">
      <alignment horizontal="center" vertical="center"/>
      <protection locked="0"/>
    </xf>
    <xf numFmtId="9" fontId="9" fillId="33" borderId="20" xfId="58" applyNumberFormat="1" applyFont="1" applyFill="1" applyBorder="1" applyAlignment="1" applyProtection="1">
      <alignment horizontal="center" vertical="center" wrapText="1"/>
      <protection/>
    </xf>
    <xf numFmtId="0" fontId="10" fillId="0" borderId="20" xfId="53" applyFont="1" applyBorder="1" applyProtection="1">
      <alignment/>
      <protection/>
    </xf>
    <xf numFmtId="180" fontId="9" fillId="0" borderId="20" xfId="58" applyNumberFormat="1" applyFont="1" applyFill="1" applyBorder="1" applyAlignment="1" applyProtection="1">
      <alignment horizontal="center" vertical="center" wrapText="1"/>
      <protection/>
    </xf>
    <xf numFmtId="180" fontId="9" fillId="33" borderId="20" xfId="0" applyNumberFormat="1" applyFont="1" applyFill="1" applyBorder="1" applyAlignment="1" applyProtection="1">
      <alignment horizontal="center" vertical="center"/>
      <protection locked="0"/>
    </xf>
    <xf numFmtId="180" fontId="56" fillId="33" borderId="23" xfId="0" applyNumberFormat="1" applyFont="1" applyFill="1" applyBorder="1" applyAlignment="1" applyProtection="1">
      <alignment horizontal="center" vertical="center"/>
      <protection/>
    </xf>
    <xf numFmtId="2" fontId="9" fillId="33" borderId="20" xfId="58" applyNumberFormat="1" applyFont="1" applyFill="1" applyBorder="1" applyAlignment="1" applyProtection="1">
      <alignment horizontal="center" vertical="center" wrapText="1"/>
      <protection/>
    </xf>
    <xf numFmtId="1" fontId="9" fillId="0" borderId="20" xfId="58" applyNumberFormat="1" applyFont="1" applyFill="1" applyBorder="1" applyAlignment="1" applyProtection="1">
      <alignment horizontal="center" vertical="center" wrapText="1"/>
      <protection/>
    </xf>
    <xf numFmtId="1" fontId="9" fillId="0" borderId="20" xfId="0" applyNumberFormat="1" applyFont="1" applyFill="1" applyBorder="1" applyAlignment="1" applyProtection="1">
      <alignment horizontal="center" vertical="center"/>
      <protection locked="0"/>
    </xf>
    <xf numFmtId="4" fontId="9" fillId="33" borderId="20" xfId="0" applyNumberFormat="1" applyFont="1" applyFill="1" applyBorder="1" applyAlignment="1" applyProtection="1">
      <alignment horizontal="center" vertical="center"/>
      <protection/>
    </xf>
    <xf numFmtId="0" fontId="13" fillId="0" borderId="20" xfId="0" applyFont="1" applyBorder="1" applyAlignment="1" applyProtection="1">
      <alignment horizontal="center" vertical="center"/>
      <protection/>
    </xf>
    <xf numFmtId="180" fontId="9" fillId="0" borderId="20" xfId="58" applyNumberFormat="1" applyFont="1" applyFill="1" applyBorder="1" applyAlignment="1" applyProtection="1">
      <alignment horizontal="center" vertical="center"/>
      <protection locked="0"/>
    </xf>
    <xf numFmtId="0" fontId="10" fillId="0" borderId="20" xfId="53" applyFont="1" applyBorder="1" applyAlignment="1" applyProtection="1">
      <alignment horizontal="center" vertical="center"/>
      <protection/>
    </xf>
    <xf numFmtId="3" fontId="14" fillId="0" borderId="0" xfId="53" applyNumberFormat="1" applyFont="1" applyAlignment="1" applyProtection="1">
      <alignment horizontal="center" vertical="center"/>
      <protection/>
    </xf>
    <xf numFmtId="2" fontId="11" fillId="0" borderId="20" xfId="0" applyNumberFormat="1" applyFont="1" applyFill="1" applyBorder="1" applyAlignment="1" applyProtection="1">
      <alignment horizontal="center" vertical="center"/>
      <protection/>
    </xf>
    <xf numFmtId="2" fontId="9" fillId="0" borderId="20" xfId="58" applyNumberFormat="1" applyFont="1" applyFill="1" applyBorder="1" applyAlignment="1" applyProtection="1">
      <alignment horizontal="center" vertical="center" wrapText="1"/>
      <protection/>
    </xf>
    <xf numFmtId="2" fontId="9" fillId="33" borderId="20" xfId="0" applyNumberFormat="1" applyFont="1" applyFill="1" applyBorder="1" applyAlignment="1" applyProtection="1">
      <alignment horizontal="center" vertical="center"/>
      <protection locked="0"/>
    </xf>
    <xf numFmtId="10" fontId="9" fillId="33" borderId="20" xfId="0" applyNumberFormat="1" applyFont="1" applyFill="1" applyBorder="1" applyAlignment="1" applyProtection="1">
      <alignment horizontal="center" vertical="center"/>
      <protection/>
    </xf>
    <xf numFmtId="2" fontId="9" fillId="33" borderId="20" xfId="0" applyNumberFormat="1" applyFont="1" applyFill="1" applyBorder="1" applyAlignment="1" applyProtection="1">
      <alignment horizontal="center" vertical="center"/>
      <protection/>
    </xf>
    <xf numFmtId="4" fontId="9" fillId="33" borderId="20" xfId="58"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protection/>
    </xf>
    <xf numFmtId="182" fontId="9" fillId="33" borderId="20" xfId="0" applyNumberFormat="1" applyFont="1" applyFill="1" applyBorder="1" applyAlignment="1" applyProtection="1">
      <alignment horizontal="center" vertical="center"/>
      <protection/>
    </xf>
    <xf numFmtId="189" fontId="11" fillId="33" borderId="20" xfId="0" applyNumberFormat="1" applyFont="1" applyFill="1" applyBorder="1" applyAlignment="1" applyProtection="1">
      <alignment horizontal="center" vertical="center"/>
      <protection/>
    </xf>
    <xf numFmtId="10" fontId="9" fillId="0" borderId="20" xfId="0" applyNumberFormat="1" applyFont="1" applyBorder="1" applyAlignment="1" applyProtection="1">
      <alignment horizontal="center" vertical="center"/>
      <protection/>
    </xf>
    <xf numFmtId="1" fontId="9" fillId="33" borderId="20" xfId="58" applyNumberFormat="1" applyFont="1" applyFill="1" applyBorder="1" applyAlignment="1" applyProtection="1">
      <alignment horizontal="center" vertical="center" wrapText="1"/>
      <protection/>
    </xf>
    <xf numFmtId="179" fontId="11" fillId="33" borderId="42" xfId="58" applyNumberFormat="1" applyFont="1" applyFill="1" applyBorder="1" applyAlignment="1" applyProtection="1">
      <alignment horizontal="center" vertical="center" wrapText="1"/>
      <protection/>
    </xf>
    <xf numFmtId="0" fontId="56" fillId="0" borderId="23" xfId="0" applyFont="1" applyBorder="1" applyAlignment="1">
      <alignment horizontal="center" vertical="center"/>
    </xf>
    <xf numFmtId="1" fontId="61" fillId="0" borderId="49" xfId="0" applyNumberFormat="1" applyFont="1" applyFill="1" applyBorder="1" applyAlignment="1" applyProtection="1">
      <alignment horizontal="center" vertical="center" wrapText="1"/>
      <protection/>
    </xf>
    <xf numFmtId="0" fontId="8" fillId="33" borderId="20" xfId="0" applyFont="1" applyFill="1" applyBorder="1" applyAlignment="1" applyProtection="1">
      <alignment horizontal="center" vertical="center" wrapText="1"/>
      <protection/>
    </xf>
    <xf numFmtId="0" fontId="59" fillId="33" borderId="25" xfId="0" applyFont="1" applyFill="1" applyBorder="1" applyAlignment="1" applyProtection="1">
      <alignment horizontal="center" vertical="center" wrapText="1"/>
      <protection/>
    </xf>
    <xf numFmtId="0" fontId="59" fillId="33" borderId="50" xfId="0" applyFont="1" applyFill="1" applyBorder="1" applyAlignment="1" applyProtection="1">
      <alignment horizontal="center" vertical="center" wrapText="1"/>
      <protection/>
    </xf>
    <xf numFmtId="0" fontId="59" fillId="33" borderId="20" xfId="0" applyFont="1" applyFill="1" applyBorder="1" applyAlignment="1" applyProtection="1">
      <alignment horizontal="center" vertical="center" wrapText="1"/>
      <protection locked="0"/>
    </xf>
    <xf numFmtId="0" fontId="59" fillId="33" borderId="42" xfId="0" applyFont="1" applyFill="1" applyBorder="1" applyAlignment="1" applyProtection="1">
      <alignment horizontal="center" vertical="center" wrapText="1"/>
      <protection locked="0"/>
    </xf>
    <xf numFmtId="9" fontId="9" fillId="0" borderId="51" xfId="59" applyFont="1" applyFill="1" applyBorder="1" applyAlignment="1" applyProtection="1">
      <alignment horizontal="center" vertical="center"/>
      <protection/>
    </xf>
    <xf numFmtId="9" fontId="9" fillId="0" borderId="52" xfId="59" applyFont="1" applyFill="1" applyBorder="1" applyAlignment="1" applyProtection="1">
      <alignment horizontal="center" vertical="center"/>
      <protection/>
    </xf>
    <xf numFmtId="9" fontId="9" fillId="0" borderId="53" xfId="59" applyFont="1" applyFill="1" applyBorder="1" applyAlignment="1" applyProtection="1">
      <alignment horizontal="center" vertical="center"/>
      <protection/>
    </xf>
    <xf numFmtId="9" fontId="9" fillId="0" borderId="12" xfId="59" applyFont="1" applyFill="1" applyBorder="1" applyAlignment="1" applyProtection="1">
      <alignment horizontal="center" vertical="center"/>
      <protection/>
    </xf>
    <xf numFmtId="9" fontId="9" fillId="0" borderId="13" xfId="59" applyFont="1" applyFill="1" applyBorder="1" applyAlignment="1" applyProtection="1">
      <alignment horizontal="center" vertical="center"/>
      <protection/>
    </xf>
    <xf numFmtId="9" fontId="9" fillId="0" borderId="14" xfId="59" applyFont="1" applyFill="1" applyBorder="1" applyAlignment="1" applyProtection="1">
      <alignment horizontal="center" vertical="center"/>
      <protection/>
    </xf>
    <xf numFmtId="179" fontId="9" fillId="0" borderId="12" xfId="59" applyNumberFormat="1" applyFont="1" applyFill="1" applyBorder="1" applyAlignment="1" applyProtection="1">
      <alignment horizontal="center" vertical="center"/>
      <protection/>
    </xf>
    <xf numFmtId="179" fontId="9" fillId="0" borderId="13" xfId="59" applyNumberFormat="1" applyFont="1" applyFill="1" applyBorder="1" applyAlignment="1" applyProtection="1">
      <alignment horizontal="center" vertical="center"/>
      <protection/>
    </xf>
    <xf numFmtId="179" fontId="9" fillId="0" borderId="14" xfId="59" applyNumberFormat="1" applyFont="1" applyFill="1" applyBorder="1" applyAlignment="1" applyProtection="1">
      <alignment horizontal="center" vertical="center"/>
      <protection/>
    </xf>
    <xf numFmtId="9" fontId="9" fillId="0" borderId="12" xfId="53" applyNumberFormat="1" applyFont="1" applyBorder="1" applyAlignment="1" applyProtection="1">
      <alignment horizontal="center" vertical="center"/>
      <protection/>
    </xf>
    <xf numFmtId="9" fontId="9" fillId="0" borderId="13" xfId="53" applyNumberFormat="1" applyFont="1" applyBorder="1" applyAlignment="1" applyProtection="1">
      <alignment horizontal="center" vertical="center"/>
      <protection/>
    </xf>
    <xf numFmtId="9" fontId="9" fillId="0" borderId="14" xfId="53" applyNumberFormat="1" applyFont="1" applyBorder="1" applyAlignment="1" applyProtection="1">
      <alignment horizontal="center" vertical="center"/>
      <protection/>
    </xf>
    <xf numFmtId="0" fontId="0" fillId="0" borderId="13" xfId="0" applyBorder="1" applyAlignment="1">
      <alignment horizontal="center" vertical="center"/>
    </xf>
    <xf numFmtId="0" fontId="0" fillId="0" borderId="14" xfId="0" applyBorder="1" applyAlignment="1">
      <alignment horizontal="center" vertical="center"/>
    </xf>
    <xf numFmtId="9" fontId="9" fillId="0" borderId="12" xfId="59" applyFont="1" applyFill="1" applyBorder="1" applyAlignment="1" applyProtection="1">
      <alignment horizontal="right" vertical="center"/>
      <protection/>
    </xf>
    <xf numFmtId="9" fontId="9" fillId="0" borderId="13" xfId="59" applyFont="1" applyFill="1" applyBorder="1" applyAlignment="1" applyProtection="1">
      <alignment horizontal="right" vertical="center"/>
      <protection/>
    </xf>
    <xf numFmtId="9" fontId="9" fillId="0" borderId="54" xfId="59" applyFont="1" applyFill="1" applyBorder="1" applyAlignment="1" applyProtection="1">
      <alignment horizontal="center" vertical="center"/>
      <protection/>
    </xf>
    <xf numFmtId="9" fontId="9" fillId="0" borderId="55" xfId="59" applyFont="1" applyFill="1" applyBorder="1" applyAlignment="1" applyProtection="1">
      <alignment horizontal="center" vertical="center"/>
      <protection/>
    </xf>
    <xf numFmtId="9" fontId="9" fillId="0" borderId="56" xfId="59" applyFont="1" applyFill="1" applyBorder="1" applyAlignment="1" applyProtection="1">
      <alignment horizontal="center" vertical="center"/>
      <protection/>
    </xf>
    <xf numFmtId="0" fontId="12" fillId="33" borderId="20" xfId="0" applyFont="1" applyFill="1" applyBorder="1" applyAlignment="1" applyProtection="1">
      <alignment horizontal="center" vertical="center" wrapText="1"/>
      <protection locked="0"/>
    </xf>
    <xf numFmtId="0" fontId="12" fillId="33" borderId="20" xfId="0" applyFont="1" applyFill="1" applyBorder="1" applyAlignment="1" applyProtection="1">
      <alignment horizontal="center" vertical="center" wrapText="1"/>
      <protection/>
    </xf>
    <xf numFmtId="0" fontId="59" fillId="33" borderId="31" xfId="0" applyFont="1" applyFill="1" applyBorder="1" applyAlignment="1" applyProtection="1">
      <alignment horizontal="center" vertical="center" wrapText="1"/>
      <protection/>
    </xf>
    <xf numFmtId="0" fontId="59" fillId="33" borderId="48" xfId="0" applyFont="1" applyFill="1" applyBorder="1" applyAlignment="1" applyProtection="1">
      <alignment horizontal="center"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Процентный 2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U35"/>
  <sheetViews>
    <sheetView showGridLines="0" zoomScalePageLayoutView="0" workbookViewId="0" topLeftCell="A1">
      <pane xSplit="16" ySplit="5" topLeftCell="Q33" activePane="bottomRight" state="frozen"/>
      <selection pane="topLeft" activeCell="R33" sqref="R33"/>
      <selection pane="topRight" activeCell="R33" sqref="R33"/>
      <selection pane="bottomLeft" activeCell="R33" sqref="R33"/>
      <selection pane="bottomRight" activeCell="R35" sqref="R35"/>
    </sheetView>
  </sheetViews>
  <sheetFormatPr defaultColWidth="5.7109375" defaultRowHeight="15"/>
  <cols>
    <col min="1" max="1" width="3.57421875" style="2" customWidth="1"/>
    <col min="2" max="2" width="57.140625" style="2" customWidth="1"/>
    <col min="3" max="3" width="12.00390625" style="2" customWidth="1"/>
    <col min="4" max="4" width="5.7109375" style="2" bestFit="1" customWidth="1"/>
    <col min="5" max="5" width="1.1484375" style="2" customWidth="1"/>
    <col min="6" max="6" width="7.421875" style="2" customWidth="1"/>
    <col min="7" max="7" width="6.00390625" style="2" customWidth="1"/>
    <col min="8" max="8" width="1.1484375" style="2" customWidth="1"/>
    <col min="9" max="9" width="7.00390625" style="2" customWidth="1"/>
    <col min="10" max="10" width="5.7109375" style="2" bestFit="1" customWidth="1"/>
    <col min="11" max="11" width="1.1484375" style="2" customWidth="1"/>
    <col min="12" max="12" width="7.140625" style="2" customWidth="1"/>
    <col min="13" max="13" width="5.7109375" style="2" bestFit="1" customWidth="1"/>
    <col min="14" max="14" width="1.1484375" style="2" customWidth="1"/>
    <col min="15" max="15" width="7.57421875" style="2" customWidth="1"/>
    <col min="16" max="16" width="15.140625" style="2" customWidth="1"/>
    <col min="17" max="18" width="8.7109375" style="2" customWidth="1"/>
    <col min="19" max="19" width="8.7109375" style="3" customWidth="1"/>
    <col min="20" max="21" width="8.7109375" style="2" customWidth="1"/>
    <col min="22" max="16384" width="5.7109375" style="2" customWidth="1"/>
  </cols>
  <sheetData>
    <row r="1" spans="1:19" s="13" customFormat="1" ht="10.5">
      <c r="A1" s="7"/>
      <c r="B1" s="8"/>
      <c r="C1" s="9"/>
      <c r="D1" s="9"/>
      <c r="E1" s="9"/>
      <c r="F1" s="9"/>
      <c r="G1" s="9"/>
      <c r="H1" s="9"/>
      <c r="I1" s="9"/>
      <c r="J1" s="9"/>
      <c r="K1" s="9"/>
      <c r="L1" s="9"/>
      <c r="M1" s="9"/>
      <c r="N1" s="9"/>
      <c r="O1" s="9"/>
      <c r="P1" s="9"/>
      <c r="Q1" s="9"/>
      <c r="R1" s="9"/>
      <c r="S1" s="3"/>
    </row>
    <row r="2" spans="1:19" s="13" customFormat="1" ht="11.25" thickBot="1">
      <c r="A2" s="17" t="s">
        <v>28</v>
      </c>
      <c r="B2" s="16"/>
      <c r="C2" s="10"/>
      <c r="D2" s="10"/>
      <c r="E2" s="10"/>
      <c r="F2" s="10"/>
      <c r="G2" s="10"/>
      <c r="H2" s="10"/>
      <c r="I2" s="10"/>
      <c r="J2" s="10"/>
      <c r="K2" s="10"/>
      <c r="L2" s="10"/>
      <c r="M2" s="10"/>
      <c r="N2" s="10"/>
      <c r="O2" s="10"/>
      <c r="P2" s="10"/>
      <c r="Q2" s="10"/>
      <c r="R2" s="10"/>
      <c r="S2" s="3"/>
    </row>
    <row r="3" spans="1:19" s="15" customFormat="1" ht="44.25" customHeight="1">
      <c r="A3" s="11"/>
      <c r="B3" s="56" t="s">
        <v>3</v>
      </c>
      <c r="C3" s="160">
        <v>2021</v>
      </c>
      <c r="D3" s="160"/>
      <c r="E3" s="160"/>
      <c r="F3" s="160"/>
      <c r="G3" s="65"/>
      <c r="H3" s="65"/>
      <c r="I3" s="65"/>
      <c r="J3" s="65"/>
      <c r="K3" s="65"/>
      <c r="L3" s="65"/>
      <c r="M3" s="65"/>
      <c r="N3" s="65"/>
      <c r="O3" s="65"/>
      <c r="P3" s="12"/>
      <c r="Q3" s="12"/>
      <c r="R3" s="12"/>
      <c r="S3" s="4"/>
    </row>
    <row r="4" spans="1:21" s="13" customFormat="1" ht="65.25" customHeight="1">
      <c r="A4" s="161" t="s">
        <v>7</v>
      </c>
      <c r="B4" s="162" t="s">
        <v>5</v>
      </c>
      <c r="C4" s="67" t="s">
        <v>0</v>
      </c>
      <c r="D4" s="68"/>
      <c r="E4" s="68"/>
      <c r="F4" s="67"/>
      <c r="G4" s="68"/>
      <c r="H4" s="67"/>
      <c r="I4" s="68"/>
      <c r="J4" s="67"/>
      <c r="K4" s="68"/>
      <c r="L4" s="67"/>
      <c r="M4" s="68"/>
      <c r="N4" s="67"/>
      <c r="O4" s="68"/>
      <c r="P4" s="67"/>
      <c r="Q4" s="164" t="s">
        <v>91</v>
      </c>
      <c r="R4" s="164"/>
      <c r="S4" s="164" t="s">
        <v>92</v>
      </c>
      <c r="T4" s="165"/>
      <c r="U4" s="69" t="s">
        <v>27</v>
      </c>
    </row>
    <row r="5" spans="1:21" s="13" customFormat="1" ht="12.75">
      <c r="A5" s="161"/>
      <c r="B5" s="163"/>
      <c r="C5" s="70">
        <v>0</v>
      </c>
      <c r="D5" s="71">
        <v>1</v>
      </c>
      <c r="E5" s="71"/>
      <c r="F5" s="71"/>
      <c r="G5" s="71">
        <v>2</v>
      </c>
      <c r="H5" s="71"/>
      <c r="I5" s="71"/>
      <c r="J5" s="71">
        <v>3</v>
      </c>
      <c r="K5" s="71"/>
      <c r="L5" s="71"/>
      <c r="M5" s="71">
        <v>4</v>
      </c>
      <c r="N5" s="71"/>
      <c r="O5" s="71"/>
      <c r="P5" s="70">
        <v>5</v>
      </c>
      <c r="Q5" s="78" t="s">
        <v>6</v>
      </c>
      <c r="R5" s="79" t="s">
        <v>4</v>
      </c>
      <c r="S5" s="79" t="s">
        <v>6</v>
      </c>
      <c r="T5" s="80" t="s">
        <v>4</v>
      </c>
      <c r="U5" s="81" t="s">
        <v>4</v>
      </c>
    </row>
    <row r="6" spans="1:21" s="13" customFormat="1" ht="33.75" customHeight="1">
      <c r="A6" s="52">
        <v>1</v>
      </c>
      <c r="B6" s="85" t="s">
        <v>30</v>
      </c>
      <c r="C6" s="89" t="s">
        <v>97</v>
      </c>
      <c r="D6" s="166" t="s">
        <v>98</v>
      </c>
      <c r="E6" s="167"/>
      <c r="F6" s="168"/>
      <c r="G6" s="166" t="s">
        <v>99</v>
      </c>
      <c r="H6" s="167"/>
      <c r="I6" s="168"/>
      <c r="J6" s="166" t="s">
        <v>100</v>
      </c>
      <c r="K6" s="167"/>
      <c r="L6" s="168"/>
      <c r="M6" s="166" t="s">
        <v>101</v>
      </c>
      <c r="N6" s="167"/>
      <c r="O6" s="168"/>
      <c r="P6" s="90" t="s">
        <v>102</v>
      </c>
      <c r="Q6" s="154">
        <v>0.02</v>
      </c>
      <c r="R6" s="84">
        <v>4</v>
      </c>
      <c r="S6" s="154">
        <v>0</v>
      </c>
      <c r="T6" s="84">
        <v>5</v>
      </c>
      <c r="U6" s="49">
        <v>5</v>
      </c>
    </row>
    <row r="7" spans="1:21" s="13" customFormat="1" ht="28.5" customHeight="1">
      <c r="A7" s="52">
        <v>2</v>
      </c>
      <c r="B7" s="39" t="s">
        <v>31</v>
      </c>
      <c r="C7" s="91" t="s">
        <v>36</v>
      </c>
      <c r="D7" s="169" t="s">
        <v>35</v>
      </c>
      <c r="E7" s="170"/>
      <c r="F7" s="171"/>
      <c r="G7" s="169" t="s">
        <v>34</v>
      </c>
      <c r="H7" s="170"/>
      <c r="I7" s="171"/>
      <c r="J7" s="169" t="s">
        <v>33</v>
      </c>
      <c r="K7" s="170"/>
      <c r="L7" s="171"/>
      <c r="M7" s="175" t="s">
        <v>32</v>
      </c>
      <c r="N7" s="176"/>
      <c r="O7" s="177"/>
      <c r="P7" s="92" t="s">
        <v>89</v>
      </c>
      <c r="Q7" s="142">
        <v>4.68</v>
      </c>
      <c r="R7" s="84">
        <v>4</v>
      </c>
      <c r="S7" s="142">
        <v>4.19</v>
      </c>
      <c r="T7" s="84">
        <v>4</v>
      </c>
      <c r="U7" s="49">
        <v>5</v>
      </c>
    </row>
    <row r="8" spans="1:21" s="13" customFormat="1" ht="30">
      <c r="A8" s="52">
        <v>3</v>
      </c>
      <c r="B8" s="86" t="s">
        <v>9</v>
      </c>
      <c r="C8" s="91" t="s">
        <v>37</v>
      </c>
      <c r="D8" s="172" t="s">
        <v>32</v>
      </c>
      <c r="E8" s="173"/>
      <c r="F8" s="174"/>
      <c r="G8" s="169" t="s">
        <v>10</v>
      </c>
      <c r="H8" s="170"/>
      <c r="I8" s="171"/>
      <c r="J8" s="172" t="s">
        <v>17</v>
      </c>
      <c r="K8" s="173"/>
      <c r="L8" s="174"/>
      <c r="M8" s="28"/>
      <c r="N8" s="29"/>
      <c r="O8" s="30"/>
      <c r="P8" s="92"/>
      <c r="Q8" s="154">
        <v>0.006</v>
      </c>
      <c r="R8" s="84">
        <v>3</v>
      </c>
      <c r="S8" s="142">
        <v>0.12</v>
      </c>
      <c r="T8" s="84">
        <v>3</v>
      </c>
      <c r="U8" s="49">
        <v>3</v>
      </c>
    </row>
    <row r="9" spans="1:21" s="13" customFormat="1" ht="15">
      <c r="A9" s="52">
        <v>4</v>
      </c>
      <c r="B9" s="86" t="s">
        <v>12</v>
      </c>
      <c r="C9" s="91" t="s">
        <v>13</v>
      </c>
      <c r="D9" s="169" t="s">
        <v>14</v>
      </c>
      <c r="E9" s="170"/>
      <c r="F9" s="171"/>
      <c r="G9" s="169" t="s">
        <v>15</v>
      </c>
      <c r="H9" s="170"/>
      <c r="I9" s="171"/>
      <c r="J9" s="169" t="s">
        <v>16</v>
      </c>
      <c r="K9" s="170"/>
      <c r="L9" s="171"/>
      <c r="M9" s="28"/>
      <c r="N9" s="29"/>
      <c r="O9" s="30"/>
      <c r="P9" s="92"/>
      <c r="Q9" s="153">
        <v>218.04</v>
      </c>
      <c r="R9" s="131">
        <v>0</v>
      </c>
      <c r="S9" s="153">
        <v>86.8</v>
      </c>
      <c r="T9" s="131">
        <v>3</v>
      </c>
      <c r="U9" s="49">
        <v>3</v>
      </c>
    </row>
    <row r="10" spans="1:21" s="13" customFormat="1" ht="30">
      <c r="A10" s="52">
        <v>5</v>
      </c>
      <c r="B10" s="86" t="s">
        <v>38</v>
      </c>
      <c r="C10" s="91" t="s">
        <v>39</v>
      </c>
      <c r="D10" s="172"/>
      <c r="E10" s="173"/>
      <c r="F10" s="174"/>
      <c r="G10" s="41"/>
      <c r="H10" s="43"/>
      <c r="I10" s="42"/>
      <c r="J10" s="172" t="s">
        <v>40</v>
      </c>
      <c r="K10" s="173"/>
      <c r="L10" s="174"/>
      <c r="M10" s="44"/>
      <c r="N10" s="35"/>
      <c r="O10" s="45"/>
      <c r="P10" s="93"/>
      <c r="Q10" s="131">
        <v>3</v>
      </c>
      <c r="R10" s="131">
        <v>3</v>
      </c>
      <c r="S10" s="131">
        <v>3</v>
      </c>
      <c r="T10" s="131">
        <v>3</v>
      </c>
      <c r="U10" s="49">
        <v>3</v>
      </c>
    </row>
    <row r="11" spans="1:21" s="13" customFormat="1" ht="30">
      <c r="A11" s="52">
        <v>6</v>
      </c>
      <c r="B11" s="86" t="s">
        <v>88</v>
      </c>
      <c r="C11" s="94" t="s">
        <v>41</v>
      </c>
      <c r="D11" s="32"/>
      <c r="E11" s="95"/>
      <c r="F11" s="34"/>
      <c r="G11" s="32"/>
      <c r="H11" s="35"/>
      <c r="I11" s="34"/>
      <c r="J11" s="172" t="s">
        <v>11</v>
      </c>
      <c r="K11" s="178"/>
      <c r="L11" s="179"/>
      <c r="M11" s="32"/>
      <c r="N11" s="35"/>
      <c r="O11" s="34"/>
      <c r="P11" s="93"/>
      <c r="Q11" s="84">
        <v>0</v>
      </c>
      <c r="R11" s="84">
        <v>3</v>
      </c>
      <c r="S11" s="84">
        <v>0</v>
      </c>
      <c r="T11" s="84">
        <v>3</v>
      </c>
      <c r="U11" s="49">
        <v>3</v>
      </c>
    </row>
    <row r="12" spans="1:21" s="13" customFormat="1" ht="30">
      <c r="A12" s="52">
        <v>7</v>
      </c>
      <c r="B12" s="86" t="s">
        <v>42</v>
      </c>
      <c r="C12" s="91" t="s">
        <v>37</v>
      </c>
      <c r="D12" s="172" t="s">
        <v>45</v>
      </c>
      <c r="E12" s="173"/>
      <c r="F12" s="174"/>
      <c r="G12" s="169" t="s">
        <v>44</v>
      </c>
      <c r="H12" s="170"/>
      <c r="I12" s="171"/>
      <c r="J12" s="172" t="s">
        <v>8</v>
      </c>
      <c r="K12" s="173"/>
      <c r="L12" s="174"/>
      <c r="M12" s="32"/>
      <c r="N12" s="35"/>
      <c r="O12" s="34"/>
      <c r="P12" s="93"/>
      <c r="Q12" s="84">
        <v>0</v>
      </c>
      <c r="R12" s="84">
        <v>3</v>
      </c>
      <c r="S12" s="84">
        <v>0</v>
      </c>
      <c r="T12" s="84">
        <v>3</v>
      </c>
      <c r="U12" s="49">
        <v>3</v>
      </c>
    </row>
    <row r="13" spans="1:21" s="13" customFormat="1" ht="30">
      <c r="A13" s="52">
        <v>8</v>
      </c>
      <c r="B13" s="86" t="s">
        <v>18</v>
      </c>
      <c r="C13" s="91" t="s">
        <v>19</v>
      </c>
      <c r="D13" s="28"/>
      <c r="E13" s="29"/>
      <c r="F13" s="30"/>
      <c r="G13" s="28"/>
      <c r="H13" s="29"/>
      <c r="I13" s="30"/>
      <c r="J13" s="169" t="s">
        <v>8</v>
      </c>
      <c r="K13" s="170"/>
      <c r="L13" s="171"/>
      <c r="M13" s="28"/>
      <c r="N13" s="29"/>
      <c r="O13" s="30"/>
      <c r="P13" s="92"/>
      <c r="Q13" s="84">
        <v>0</v>
      </c>
      <c r="R13" s="84">
        <v>3</v>
      </c>
      <c r="S13" s="84">
        <v>0</v>
      </c>
      <c r="T13" s="84">
        <v>3</v>
      </c>
      <c r="U13" s="49">
        <v>3</v>
      </c>
    </row>
    <row r="14" spans="1:21" s="13" customFormat="1" ht="30">
      <c r="A14" s="52">
        <v>9</v>
      </c>
      <c r="B14" s="86" t="s">
        <v>46</v>
      </c>
      <c r="C14" s="91" t="s">
        <v>19</v>
      </c>
      <c r="D14" s="28"/>
      <c r="E14" s="29"/>
      <c r="F14" s="30"/>
      <c r="G14" s="28"/>
      <c r="H14" s="29"/>
      <c r="I14" s="30"/>
      <c r="J14" s="169" t="s">
        <v>8</v>
      </c>
      <c r="K14" s="170"/>
      <c r="L14" s="171"/>
      <c r="M14" s="28"/>
      <c r="N14" s="29"/>
      <c r="O14" s="30"/>
      <c r="P14" s="92"/>
      <c r="Q14" s="84">
        <v>0</v>
      </c>
      <c r="R14" s="84">
        <v>3</v>
      </c>
      <c r="S14" s="84">
        <v>0</v>
      </c>
      <c r="T14" s="84">
        <v>3</v>
      </c>
      <c r="U14" s="49">
        <v>3</v>
      </c>
    </row>
    <row r="15" spans="1:21" s="13" customFormat="1" ht="30">
      <c r="A15" s="52">
        <v>10</v>
      </c>
      <c r="B15" s="86" t="s">
        <v>47</v>
      </c>
      <c r="C15" s="91" t="s">
        <v>19</v>
      </c>
      <c r="D15" s="28"/>
      <c r="E15" s="29"/>
      <c r="F15" s="30"/>
      <c r="G15" s="28"/>
      <c r="H15" s="29"/>
      <c r="I15" s="30"/>
      <c r="J15" s="169" t="s">
        <v>8</v>
      </c>
      <c r="K15" s="170"/>
      <c r="L15" s="171"/>
      <c r="M15" s="28"/>
      <c r="N15" s="29"/>
      <c r="O15" s="30"/>
      <c r="P15" s="92"/>
      <c r="Q15" s="84">
        <v>0</v>
      </c>
      <c r="R15" s="84">
        <v>3</v>
      </c>
      <c r="S15" s="84">
        <v>0</v>
      </c>
      <c r="T15" s="84">
        <v>3</v>
      </c>
      <c r="U15" s="49">
        <v>3</v>
      </c>
    </row>
    <row r="16" spans="1:21" s="13" customFormat="1" ht="30">
      <c r="A16" s="52">
        <v>11</v>
      </c>
      <c r="B16" s="86" t="s">
        <v>48</v>
      </c>
      <c r="C16" s="91" t="s">
        <v>49</v>
      </c>
      <c r="D16" s="28"/>
      <c r="E16" s="29"/>
      <c r="F16" s="30"/>
      <c r="G16" s="28"/>
      <c r="H16" s="29"/>
      <c r="I16" s="30"/>
      <c r="J16" s="169" t="s">
        <v>50</v>
      </c>
      <c r="K16" s="170"/>
      <c r="L16" s="171"/>
      <c r="M16" s="28"/>
      <c r="N16" s="29"/>
      <c r="O16" s="30"/>
      <c r="P16" s="92" t="s">
        <v>51</v>
      </c>
      <c r="Q16" s="158" t="s">
        <v>103</v>
      </c>
      <c r="R16" s="159"/>
      <c r="S16" s="158" t="s">
        <v>103</v>
      </c>
      <c r="T16" s="159"/>
      <c r="U16" s="49"/>
    </row>
    <row r="17" spans="1:21" s="13" customFormat="1" ht="45">
      <c r="A17" s="52">
        <v>12</v>
      </c>
      <c r="B17" s="86" t="s">
        <v>52</v>
      </c>
      <c r="C17" s="91" t="s">
        <v>54</v>
      </c>
      <c r="D17" s="172" t="s">
        <v>43</v>
      </c>
      <c r="E17" s="173"/>
      <c r="F17" s="174"/>
      <c r="G17" s="169" t="s">
        <v>53</v>
      </c>
      <c r="H17" s="170"/>
      <c r="I17" s="171"/>
      <c r="J17" s="172" t="s">
        <v>55</v>
      </c>
      <c r="K17" s="173"/>
      <c r="L17" s="174"/>
      <c r="M17" s="28"/>
      <c r="N17" s="29"/>
      <c r="O17" s="30"/>
      <c r="P17" s="92"/>
      <c r="Q17" s="158" t="s">
        <v>103</v>
      </c>
      <c r="R17" s="159"/>
      <c r="S17" s="158" t="s">
        <v>103</v>
      </c>
      <c r="T17" s="159"/>
      <c r="U17" s="49"/>
    </row>
    <row r="18" spans="1:21" s="13" customFormat="1" ht="15" customHeight="1">
      <c r="A18" s="52">
        <v>13</v>
      </c>
      <c r="B18" s="87" t="s">
        <v>22</v>
      </c>
      <c r="C18" s="91" t="s">
        <v>57</v>
      </c>
      <c r="D18" s="172" t="s">
        <v>58</v>
      </c>
      <c r="E18" s="173"/>
      <c r="F18" s="174"/>
      <c r="G18" s="169" t="s">
        <v>59</v>
      </c>
      <c r="H18" s="170"/>
      <c r="I18" s="171"/>
      <c r="J18" s="172" t="s">
        <v>56</v>
      </c>
      <c r="K18" s="173"/>
      <c r="L18" s="174"/>
      <c r="M18" s="28"/>
      <c r="N18" s="29"/>
      <c r="O18" s="30"/>
      <c r="P18" s="92"/>
      <c r="Q18" s="158" t="s">
        <v>103</v>
      </c>
      <c r="R18" s="159"/>
      <c r="S18" s="158" t="s">
        <v>103</v>
      </c>
      <c r="T18" s="159"/>
      <c r="U18" s="49"/>
    </row>
    <row r="19" spans="1:21" s="13" customFormat="1" ht="46.5" customHeight="1">
      <c r="A19" s="107">
        <v>14</v>
      </c>
      <c r="B19" s="109" t="s">
        <v>96</v>
      </c>
      <c r="C19" s="51" t="s">
        <v>61</v>
      </c>
      <c r="D19" s="28"/>
      <c r="E19" s="29" t="s">
        <v>60</v>
      </c>
      <c r="F19" s="30"/>
      <c r="G19" s="19"/>
      <c r="H19" s="20"/>
      <c r="I19" s="21"/>
      <c r="J19" s="25"/>
      <c r="K19" s="26"/>
      <c r="L19" s="27"/>
      <c r="M19" s="28"/>
      <c r="N19" s="29"/>
      <c r="O19" s="30"/>
      <c r="P19" s="92"/>
      <c r="Q19" s="83" t="s">
        <v>60</v>
      </c>
      <c r="R19" s="84">
        <v>1</v>
      </c>
      <c r="S19" s="83" t="s">
        <v>60</v>
      </c>
      <c r="T19" s="84">
        <v>1</v>
      </c>
      <c r="U19" s="49">
        <v>1</v>
      </c>
    </row>
    <row r="20" spans="1:21" s="13" customFormat="1" ht="30">
      <c r="A20" s="52">
        <v>15</v>
      </c>
      <c r="B20" s="110" t="s">
        <v>62</v>
      </c>
      <c r="C20" s="91" t="s">
        <v>61</v>
      </c>
      <c r="D20" s="25"/>
      <c r="E20" s="26"/>
      <c r="F20" s="27"/>
      <c r="G20" s="19"/>
      <c r="H20" s="20"/>
      <c r="I20" s="21"/>
      <c r="J20" s="172" t="s">
        <v>60</v>
      </c>
      <c r="K20" s="178"/>
      <c r="L20" s="179"/>
      <c r="M20" s="28"/>
      <c r="N20" s="29"/>
      <c r="O20" s="30"/>
      <c r="P20" s="92"/>
      <c r="Q20" s="83" t="s">
        <v>60</v>
      </c>
      <c r="R20" s="84">
        <v>3</v>
      </c>
      <c r="S20" s="83" t="s">
        <v>60</v>
      </c>
      <c r="T20" s="84">
        <v>3</v>
      </c>
      <c r="U20" s="49">
        <v>3</v>
      </c>
    </row>
    <row r="21" spans="1:21" s="13" customFormat="1" ht="30">
      <c r="A21" s="52">
        <v>16</v>
      </c>
      <c r="B21" s="86" t="s">
        <v>20</v>
      </c>
      <c r="C21" s="91" t="s">
        <v>63</v>
      </c>
      <c r="D21" s="28"/>
      <c r="E21" s="29"/>
      <c r="F21" s="30"/>
      <c r="G21" s="169"/>
      <c r="H21" s="170"/>
      <c r="I21" s="171"/>
      <c r="J21" s="169" t="s">
        <v>21</v>
      </c>
      <c r="K21" s="170"/>
      <c r="L21" s="171"/>
      <c r="M21" s="169"/>
      <c r="N21" s="170"/>
      <c r="O21" s="171"/>
      <c r="P21" s="92"/>
      <c r="Q21" s="158" t="s">
        <v>103</v>
      </c>
      <c r="R21" s="159"/>
      <c r="S21" s="158" t="s">
        <v>103</v>
      </c>
      <c r="T21" s="159"/>
      <c r="U21" s="84"/>
    </row>
    <row r="22" spans="1:21" s="13" customFormat="1" ht="30">
      <c r="A22" s="52">
        <v>17</v>
      </c>
      <c r="B22" s="86" t="s">
        <v>23</v>
      </c>
      <c r="C22" s="91" t="s">
        <v>61</v>
      </c>
      <c r="D22" s="28"/>
      <c r="E22" s="29" t="s">
        <v>60</v>
      </c>
      <c r="F22" s="30"/>
      <c r="G22" s="19"/>
      <c r="H22" s="20"/>
      <c r="I22" s="21"/>
      <c r="J22" s="19"/>
      <c r="K22" s="20"/>
      <c r="L22" s="21"/>
      <c r="M22" s="19"/>
      <c r="N22" s="20"/>
      <c r="O22" s="21"/>
      <c r="P22" s="92"/>
      <c r="Q22" s="158" t="s">
        <v>103</v>
      </c>
      <c r="R22" s="159"/>
      <c r="S22" s="158" t="s">
        <v>103</v>
      </c>
      <c r="T22" s="159"/>
      <c r="U22" s="84"/>
    </row>
    <row r="23" spans="1:21" s="13" customFormat="1" ht="44.25" customHeight="1">
      <c r="A23" s="52">
        <v>18</v>
      </c>
      <c r="B23" s="86" t="s">
        <v>64</v>
      </c>
      <c r="C23" s="91" t="s">
        <v>61</v>
      </c>
      <c r="D23" s="169"/>
      <c r="E23" s="170"/>
      <c r="F23" s="171"/>
      <c r="G23" s="169"/>
      <c r="H23" s="170"/>
      <c r="I23" s="171"/>
      <c r="J23" s="169" t="s">
        <v>60</v>
      </c>
      <c r="K23" s="170"/>
      <c r="L23" s="171"/>
      <c r="M23" s="169"/>
      <c r="N23" s="170"/>
      <c r="O23" s="171"/>
      <c r="P23" s="92"/>
      <c r="Q23" s="158" t="s">
        <v>103</v>
      </c>
      <c r="R23" s="159"/>
      <c r="S23" s="158" t="s">
        <v>103</v>
      </c>
      <c r="T23" s="159"/>
      <c r="U23" s="84"/>
    </row>
    <row r="24" spans="1:21" s="13" customFormat="1" ht="45">
      <c r="A24" s="52">
        <v>19</v>
      </c>
      <c r="B24" s="86" t="s">
        <v>24</v>
      </c>
      <c r="C24" s="91" t="s">
        <v>61</v>
      </c>
      <c r="D24" s="169"/>
      <c r="E24" s="170"/>
      <c r="F24" s="171"/>
      <c r="G24" s="169"/>
      <c r="H24" s="170"/>
      <c r="I24" s="171"/>
      <c r="J24" s="169" t="s">
        <v>60</v>
      </c>
      <c r="K24" s="170"/>
      <c r="L24" s="171"/>
      <c r="M24" s="28"/>
      <c r="N24" s="36"/>
      <c r="O24" s="30"/>
      <c r="P24" s="92"/>
      <c r="Q24" s="158" t="s">
        <v>103</v>
      </c>
      <c r="R24" s="159"/>
      <c r="S24" s="158" t="s">
        <v>103</v>
      </c>
      <c r="T24" s="159"/>
      <c r="U24" s="49"/>
    </row>
    <row r="25" spans="1:21" s="13" customFormat="1" ht="32.25" customHeight="1">
      <c r="A25" s="52">
        <v>20</v>
      </c>
      <c r="B25" s="86" t="s">
        <v>25</v>
      </c>
      <c r="C25" s="91" t="s">
        <v>61</v>
      </c>
      <c r="D25" s="169" t="s">
        <v>60</v>
      </c>
      <c r="E25" s="178"/>
      <c r="F25" s="179"/>
      <c r="G25" s="28"/>
      <c r="H25" s="29"/>
      <c r="I25" s="30"/>
      <c r="J25" s="169"/>
      <c r="K25" s="170"/>
      <c r="L25" s="171"/>
      <c r="M25" s="28"/>
      <c r="N25" s="36"/>
      <c r="O25" s="30"/>
      <c r="P25" s="92"/>
      <c r="Q25" s="158" t="s">
        <v>103</v>
      </c>
      <c r="R25" s="159"/>
      <c r="S25" s="158" t="s">
        <v>103</v>
      </c>
      <c r="T25" s="159"/>
      <c r="U25" s="49"/>
    </row>
    <row r="26" spans="1:21" s="13" customFormat="1" ht="30">
      <c r="A26" s="52">
        <v>21</v>
      </c>
      <c r="B26" s="86" t="s">
        <v>65</v>
      </c>
      <c r="C26" s="91" t="s">
        <v>61</v>
      </c>
      <c r="D26" s="169"/>
      <c r="E26" s="170"/>
      <c r="F26" s="171"/>
      <c r="G26" s="169" t="s">
        <v>60</v>
      </c>
      <c r="H26" s="170"/>
      <c r="I26" s="171"/>
      <c r="J26" s="169"/>
      <c r="K26" s="170"/>
      <c r="L26" s="171"/>
      <c r="M26" s="28"/>
      <c r="N26" s="36"/>
      <c r="O26" s="30"/>
      <c r="P26" s="92"/>
      <c r="Q26" s="158" t="s">
        <v>103</v>
      </c>
      <c r="R26" s="159"/>
      <c r="S26" s="158" t="s">
        <v>103</v>
      </c>
      <c r="T26" s="159"/>
      <c r="U26" s="49"/>
    </row>
    <row r="27" spans="1:21" s="13" customFormat="1" ht="34.5" customHeight="1">
      <c r="A27" s="52">
        <v>22</v>
      </c>
      <c r="B27" s="86" t="s">
        <v>66</v>
      </c>
      <c r="C27" s="91" t="s">
        <v>26</v>
      </c>
      <c r="D27" s="169"/>
      <c r="E27" s="170"/>
      <c r="F27" s="171"/>
      <c r="G27" s="169"/>
      <c r="H27" s="170"/>
      <c r="I27" s="171"/>
      <c r="J27" s="175" t="s">
        <v>87</v>
      </c>
      <c r="K27" s="176"/>
      <c r="L27" s="177"/>
      <c r="M27" s="180"/>
      <c r="N27" s="181"/>
      <c r="O27" s="30"/>
      <c r="P27" s="92"/>
      <c r="Q27" s="158" t="s">
        <v>103</v>
      </c>
      <c r="R27" s="159"/>
      <c r="S27" s="158" t="s">
        <v>103</v>
      </c>
      <c r="T27" s="159"/>
      <c r="U27" s="49"/>
    </row>
    <row r="28" spans="1:21" s="13" customFormat="1" ht="105" customHeight="1">
      <c r="A28" s="52">
        <v>23</v>
      </c>
      <c r="B28" s="87" t="s">
        <v>67</v>
      </c>
      <c r="C28" s="91" t="s">
        <v>68</v>
      </c>
      <c r="D28" s="19"/>
      <c r="E28" s="20"/>
      <c r="F28" s="21"/>
      <c r="G28" s="19"/>
      <c r="H28" s="20"/>
      <c r="I28" s="21"/>
      <c r="J28" s="175" t="s">
        <v>69</v>
      </c>
      <c r="K28" s="176"/>
      <c r="L28" s="177"/>
      <c r="M28" s="28"/>
      <c r="N28" s="37"/>
      <c r="O28" s="30"/>
      <c r="P28" s="92"/>
      <c r="Q28" s="158" t="s">
        <v>103</v>
      </c>
      <c r="R28" s="159"/>
      <c r="S28" s="158" t="s">
        <v>103</v>
      </c>
      <c r="T28" s="159"/>
      <c r="U28" s="49"/>
    </row>
    <row r="29" spans="1:21" s="13" customFormat="1" ht="75" customHeight="1">
      <c r="A29" s="52">
        <v>24</v>
      </c>
      <c r="B29" s="88" t="s">
        <v>70</v>
      </c>
      <c r="C29" s="91" t="s">
        <v>61</v>
      </c>
      <c r="D29" s="19"/>
      <c r="E29" s="20"/>
      <c r="F29" s="21"/>
      <c r="G29" s="19"/>
      <c r="H29" s="20"/>
      <c r="I29" s="21"/>
      <c r="J29" s="22" t="s">
        <v>60</v>
      </c>
      <c r="K29" s="23"/>
      <c r="L29" s="24"/>
      <c r="M29" s="28"/>
      <c r="N29" s="37"/>
      <c r="O29" s="30"/>
      <c r="P29" s="92"/>
      <c r="Q29" s="158" t="s">
        <v>103</v>
      </c>
      <c r="R29" s="159"/>
      <c r="S29" s="158" t="s">
        <v>103</v>
      </c>
      <c r="T29" s="159"/>
      <c r="U29" s="49"/>
    </row>
    <row r="30" spans="1:21" s="13" customFormat="1" ht="34.5" customHeight="1">
      <c r="A30" s="52">
        <v>25</v>
      </c>
      <c r="B30" s="88" t="s">
        <v>71</v>
      </c>
      <c r="C30" s="91" t="s">
        <v>61</v>
      </c>
      <c r="D30" s="19"/>
      <c r="E30" s="20"/>
      <c r="F30" s="21"/>
      <c r="G30" s="19"/>
      <c r="H30" s="20"/>
      <c r="I30" s="21"/>
      <c r="J30" s="22" t="s">
        <v>60</v>
      </c>
      <c r="K30" s="23"/>
      <c r="L30" s="24"/>
      <c r="M30" s="28"/>
      <c r="N30" s="37"/>
      <c r="O30" s="30"/>
      <c r="P30" s="92"/>
      <c r="Q30" s="158" t="s">
        <v>103</v>
      </c>
      <c r="R30" s="159"/>
      <c r="S30" s="158" t="s">
        <v>103</v>
      </c>
      <c r="T30" s="159"/>
      <c r="U30" s="49"/>
    </row>
    <row r="31" spans="1:21" s="13" customFormat="1" ht="59.25" customHeight="1">
      <c r="A31" s="52">
        <v>26</v>
      </c>
      <c r="B31" s="88" t="s">
        <v>72</v>
      </c>
      <c r="C31" s="91" t="s">
        <v>61</v>
      </c>
      <c r="D31" s="19"/>
      <c r="E31" s="20"/>
      <c r="F31" s="21"/>
      <c r="G31" s="19"/>
      <c r="H31" s="20"/>
      <c r="I31" s="21"/>
      <c r="J31" s="22" t="s">
        <v>60</v>
      </c>
      <c r="K31" s="23"/>
      <c r="L31" s="24"/>
      <c r="M31" s="28"/>
      <c r="N31" s="37"/>
      <c r="O31" s="30"/>
      <c r="P31" s="92"/>
      <c r="Q31" s="158" t="s">
        <v>103</v>
      </c>
      <c r="R31" s="159"/>
      <c r="S31" s="158" t="s">
        <v>103</v>
      </c>
      <c r="T31" s="159"/>
      <c r="U31" s="49"/>
    </row>
    <row r="32" spans="1:21" s="13" customFormat="1" ht="27.75" customHeight="1">
      <c r="A32" s="52">
        <v>27</v>
      </c>
      <c r="B32" s="88" t="s">
        <v>73</v>
      </c>
      <c r="C32" s="91" t="s">
        <v>75</v>
      </c>
      <c r="D32" s="169" t="s">
        <v>82</v>
      </c>
      <c r="E32" s="170"/>
      <c r="F32" s="171"/>
      <c r="G32" s="169" t="s">
        <v>76</v>
      </c>
      <c r="H32" s="170"/>
      <c r="I32" s="171"/>
      <c r="J32" s="169" t="s">
        <v>77</v>
      </c>
      <c r="K32" s="170"/>
      <c r="L32" s="171"/>
      <c r="M32" s="169" t="s">
        <v>78</v>
      </c>
      <c r="N32" s="170"/>
      <c r="O32" s="171"/>
      <c r="P32" s="96" t="s">
        <v>74</v>
      </c>
      <c r="Q32" s="84">
        <v>0</v>
      </c>
      <c r="R32" s="84">
        <v>0</v>
      </c>
      <c r="S32" s="84">
        <v>0</v>
      </c>
      <c r="T32" s="84">
        <v>0</v>
      </c>
      <c r="U32" s="49">
        <v>5</v>
      </c>
    </row>
    <row r="33" spans="1:21" s="13" customFormat="1" ht="142.5" customHeight="1">
      <c r="A33" s="52">
        <v>28</v>
      </c>
      <c r="B33" s="88" t="s">
        <v>79</v>
      </c>
      <c r="C33" s="97" t="s">
        <v>80</v>
      </c>
      <c r="D33" s="182" t="s">
        <v>81</v>
      </c>
      <c r="E33" s="183"/>
      <c r="F33" s="184"/>
      <c r="G33" s="182" t="s">
        <v>83</v>
      </c>
      <c r="H33" s="183"/>
      <c r="I33" s="184"/>
      <c r="J33" s="182" t="s">
        <v>84</v>
      </c>
      <c r="K33" s="183"/>
      <c r="L33" s="184"/>
      <c r="M33" s="182" t="s">
        <v>85</v>
      </c>
      <c r="N33" s="183"/>
      <c r="O33" s="184"/>
      <c r="P33" s="98" t="s">
        <v>86</v>
      </c>
      <c r="Q33" s="84">
        <v>0</v>
      </c>
      <c r="R33" s="84">
        <v>0</v>
      </c>
      <c r="S33" s="84">
        <v>0</v>
      </c>
      <c r="T33" s="84">
        <v>0</v>
      </c>
      <c r="U33" s="49">
        <v>5</v>
      </c>
    </row>
    <row r="34" spans="1:21" s="13" customFormat="1" ht="30" thickBot="1">
      <c r="A34" s="52"/>
      <c r="B34" s="60" t="s">
        <v>29</v>
      </c>
      <c r="C34" s="99"/>
      <c r="D34" s="100"/>
      <c r="E34" s="100"/>
      <c r="F34" s="100"/>
      <c r="G34" s="100"/>
      <c r="H34" s="100"/>
      <c r="I34" s="100"/>
      <c r="J34" s="100"/>
      <c r="K34" s="100"/>
      <c r="L34" s="100"/>
      <c r="M34" s="100"/>
      <c r="N34" s="100"/>
      <c r="O34" s="100"/>
      <c r="P34" s="63"/>
      <c r="Q34" s="61"/>
      <c r="R34" s="82">
        <f>SUM(R6:R33)</f>
        <v>33</v>
      </c>
      <c r="S34" s="61"/>
      <c r="T34" s="82">
        <f>SUM(T6:T33)</f>
        <v>37</v>
      </c>
      <c r="U34" s="82">
        <f>SUM(U6:U33)</f>
        <v>48</v>
      </c>
    </row>
    <row r="35" ht="10.5">
      <c r="U35" s="47"/>
    </row>
  </sheetData>
  <sheetProtection insertRows="0" insertHyperlinks="0" deleteRows="0" autoFilter="0"/>
  <mergeCells count="92">
    <mergeCell ref="S16:T16"/>
    <mergeCell ref="S17:T17"/>
    <mergeCell ref="S18:T18"/>
    <mergeCell ref="Q16:R16"/>
    <mergeCell ref="Q17:R17"/>
    <mergeCell ref="Q18:R18"/>
    <mergeCell ref="D17:F17"/>
    <mergeCell ref="G17:I17"/>
    <mergeCell ref="J17:L17"/>
    <mergeCell ref="D18:F18"/>
    <mergeCell ref="G18:I18"/>
    <mergeCell ref="J18:L18"/>
    <mergeCell ref="J15:L15"/>
    <mergeCell ref="J16:L16"/>
    <mergeCell ref="J20:L20"/>
    <mergeCell ref="G33:I33"/>
    <mergeCell ref="J33:L33"/>
    <mergeCell ref="G27:I27"/>
    <mergeCell ref="J27:L27"/>
    <mergeCell ref="G24:I24"/>
    <mergeCell ref="J24:L24"/>
    <mergeCell ref="J25:L25"/>
    <mergeCell ref="M27:N27"/>
    <mergeCell ref="D33:F33"/>
    <mergeCell ref="J28:L28"/>
    <mergeCell ref="D32:F32"/>
    <mergeCell ref="G32:I32"/>
    <mergeCell ref="J32:L32"/>
    <mergeCell ref="M32:O32"/>
    <mergeCell ref="M33:O33"/>
    <mergeCell ref="D27:F27"/>
    <mergeCell ref="G26:I26"/>
    <mergeCell ref="J26:L26"/>
    <mergeCell ref="D25:F25"/>
    <mergeCell ref="M21:O21"/>
    <mergeCell ref="D23:F23"/>
    <mergeCell ref="G23:I23"/>
    <mergeCell ref="J23:L23"/>
    <mergeCell ref="M23:O23"/>
    <mergeCell ref="D24:F24"/>
    <mergeCell ref="D26:F26"/>
    <mergeCell ref="G9:I9"/>
    <mergeCell ref="J9:L9"/>
    <mergeCell ref="J13:L13"/>
    <mergeCell ref="G21:I21"/>
    <mergeCell ref="J21:L21"/>
    <mergeCell ref="D10:F10"/>
    <mergeCell ref="J10:L10"/>
    <mergeCell ref="J11:L11"/>
    <mergeCell ref="D12:F12"/>
    <mergeCell ref="J14:L14"/>
    <mergeCell ref="D7:F7"/>
    <mergeCell ref="G7:I7"/>
    <mergeCell ref="J7:L7"/>
    <mergeCell ref="G12:I12"/>
    <mergeCell ref="J12:L12"/>
    <mergeCell ref="M7:O7"/>
    <mergeCell ref="D8:F8"/>
    <mergeCell ref="G8:I8"/>
    <mergeCell ref="J8:L8"/>
    <mergeCell ref="D9:F9"/>
    <mergeCell ref="C3:F3"/>
    <mergeCell ref="A4:A5"/>
    <mergeCell ref="B4:B5"/>
    <mergeCell ref="Q4:R4"/>
    <mergeCell ref="S4:T4"/>
    <mergeCell ref="D6:F6"/>
    <mergeCell ref="G6:I6"/>
    <mergeCell ref="J6:L6"/>
    <mergeCell ref="M6:O6"/>
    <mergeCell ref="Q24:R24"/>
    <mergeCell ref="Q25:R25"/>
    <mergeCell ref="Q26:R26"/>
    <mergeCell ref="Q27:R27"/>
    <mergeCell ref="Q28:R28"/>
    <mergeCell ref="Q29:R29"/>
    <mergeCell ref="S25:T25"/>
    <mergeCell ref="S26:T26"/>
    <mergeCell ref="S27:T27"/>
    <mergeCell ref="S28:T28"/>
    <mergeCell ref="S29:T29"/>
    <mergeCell ref="S30:T30"/>
    <mergeCell ref="S31:T31"/>
    <mergeCell ref="Q31:R31"/>
    <mergeCell ref="Q21:R21"/>
    <mergeCell ref="Q22:R22"/>
    <mergeCell ref="Q23:R23"/>
    <mergeCell ref="S21:T21"/>
    <mergeCell ref="S22:T22"/>
    <mergeCell ref="S23:T23"/>
    <mergeCell ref="Q30:R30"/>
    <mergeCell ref="S24:T24"/>
  </mergeCells>
  <printOptions/>
  <pageMargins left="0.7" right="0.7" top="0.75" bottom="0.75" header="0.3" footer="0.3"/>
  <pageSetup fitToHeight="0" fitToWidth="1"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V35"/>
  <sheetViews>
    <sheetView showGridLines="0" zoomScalePageLayoutView="0" workbookViewId="0" topLeftCell="B1">
      <pane xSplit="16" ySplit="5" topLeftCell="T32" activePane="bottomRight" state="frozen"/>
      <selection pane="topLeft" activeCell="B1" sqref="B1"/>
      <selection pane="topRight" activeCell="R1" sqref="R1"/>
      <selection pane="bottomLeft" activeCell="B6" sqref="B6"/>
      <selection pane="bottomRight" activeCell="S35" sqref="S35"/>
    </sheetView>
  </sheetViews>
  <sheetFormatPr defaultColWidth="5.7109375" defaultRowHeight="15"/>
  <cols>
    <col min="1" max="1" width="4.28125" style="6" hidden="1" customWidth="1"/>
    <col min="2" max="2" width="3.7109375" style="2" customWidth="1"/>
    <col min="3" max="3" width="57.140625" style="2" customWidth="1"/>
    <col min="4" max="4" width="12.00390625" style="2" customWidth="1"/>
    <col min="5" max="5" width="5.7109375" style="2" bestFit="1" customWidth="1"/>
    <col min="6" max="6" width="1.1484375" style="2" customWidth="1"/>
    <col min="7" max="7" width="7.7109375" style="2" customWidth="1"/>
    <col min="8" max="8" width="6.00390625" style="2" customWidth="1"/>
    <col min="9" max="9" width="1.1484375" style="2" customWidth="1"/>
    <col min="10" max="10" width="6.7109375" style="2" customWidth="1"/>
    <col min="11" max="11" width="5.7109375" style="2" bestFit="1" customWidth="1"/>
    <col min="12" max="12" width="1.1484375" style="2" customWidth="1"/>
    <col min="13" max="13" width="7.140625" style="2" customWidth="1"/>
    <col min="14" max="14" width="5.7109375" style="2" bestFit="1" customWidth="1"/>
    <col min="15" max="15" width="1.1484375" style="2" customWidth="1"/>
    <col min="16" max="16" width="7.28125" style="2" customWidth="1"/>
    <col min="17" max="17" width="14.7109375" style="2" customWidth="1"/>
    <col min="18" max="19" width="8.7109375" style="2" customWidth="1"/>
    <col min="20" max="20" width="8.7109375" style="3" customWidth="1"/>
    <col min="21" max="22" width="8.7109375" style="2" customWidth="1"/>
    <col min="23" max="16384" width="5.7109375" style="2" customWidth="1"/>
  </cols>
  <sheetData>
    <row r="1" spans="1:20" s="13" customFormat="1" ht="10.5">
      <c r="A1" s="1" t="s">
        <v>1</v>
      </c>
      <c r="B1" s="7"/>
      <c r="C1" s="8"/>
      <c r="D1" s="9"/>
      <c r="E1" s="9"/>
      <c r="F1" s="9"/>
      <c r="G1" s="9"/>
      <c r="H1" s="9"/>
      <c r="I1" s="9"/>
      <c r="J1" s="9"/>
      <c r="K1" s="9"/>
      <c r="L1" s="9"/>
      <c r="M1" s="9"/>
      <c r="N1" s="9"/>
      <c r="O1" s="9"/>
      <c r="P1" s="9"/>
      <c r="Q1" s="9"/>
      <c r="R1" s="9"/>
      <c r="S1" s="9"/>
      <c r="T1" s="3"/>
    </row>
    <row r="2" spans="1:20" s="13" customFormat="1" ht="11.25" thickBot="1">
      <c r="A2" s="1" t="s">
        <v>1</v>
      </c>
      <c r="B2" s="17" t="s">
        <v>28</v>
      </c>
      <c r="C2" s="16"/>
      <c r="D2" s="10"/>
      <c r="E2" s="10"/>
      <c r="F2" s="10"/>
      <c r="G2" s="10"/>
      <c r="H2" s="10"/>
      <c r="I2" s="10"/>
      <c r="J2" s="10"/>
      <c r="K2" s="10"/>
      <c r="L2" s="10"/>
      <c r="M2" s="10"/>
      <c r="N2" s="10"/>
      <c r="O2" s="10"/>
      <c r="P2" s="10"/>
      <c r="Q2" s="10"/>
      <c r="R2" s="10"/>
      <c r="S2" s="10"/>
      <c r="T2" s="3"/>
    </row>
    <row r="3" spans="1:20" s="15" customFormat="1" ht="44.25" customHeight="1">
      <c r="A3" s="14" t="s">
        <v>1</v>
      </c>
      <c r="B3" s="11"/>
      <c r="C3" s="56" t="s">
        <v>3</v>
      </c>
      <c r="D3" s="160">
        <v>2021</v>
      </c>
      <c r="E3" s="160"/>
      <c r="F3" s="160"/>
      <c r="G3" s="160"/>
      <c r="H3" s="65"/>
      <c r="I3" s="12"/>
      <c r="J3" s="12"/>
      <c r="K3" s="12"/>
      <c r="L3" s="12"/>
      <c r="M3" s="12"/>
      <c r="N3" s="12"/>
      <c r="O3" s="12"/>
      <c r="P3" s="12"/>
      <c r="Q3" s="12"/>
      <c r="R3" s="12"/>
      <c r="S3" s="12"/>
      <c r="T3" s="4"/>
    </row>
    <row r="4" spans="1:22" s="13" customFormat="1" ht="136.5" customHeight="1">
      <c r="A4" s="5" t="s">
        <v>2</v>
      </c>
      <c r="B4" s="186" t="s">
        <v>7</v>
      </c>
      <c r="C4" s="186" t="s">
        <v>5</v>
      </c>
      <c r="D4" s="72" t="s">
        <v>0</v>
      </c>
      <c r="E4" s="73"/>
      <c r="F4" s="73"/>
      <c r="G4" s="72"/>
      <c r="H4" s="73"/>
      <c r="I4" s="72"/>
      <c r="J4" s="73"/>
      <c r="K4" s="72"/>
      <c r="L4" s="73"/>
      <c r="M4" s="72"/>
      <c r="N4" s="73"/>
      <c r="O4" s="72"/>
      <c r="P4" s="73"/>
      <c r="Q4" s="72"/>
      <c r="R4" s="185" t="s">
        <v>93</v>
      </c>
      <c r="S4" s="185"/>
      <c r="T4" s="185" t="s">
        <v>90</v>
      </c>
      <c r="U4" s="185"/>
      <c r="V4" s="66" t="s">
        <v>27</v>
      </c>
    </row>
    <row r="5" spans="1:22" s="13" customFormat="1" ht="19.5" customHeight="1">
      <c r="A5" s="5" t="s">
        <v>1</v>
      </c>
      <c r="B5" s="186"/>
      <c r="C5" s="186"/>
      <c r="D5" s="74">
        <v>0</v>
      </c>
      <c r="E5" s="75">
        <v>1</v>
      </c>
      <c r="F5" s="75"/>
      <c r="G5" s="75"/>
      <c r="H5" s="75">
        <v>2</v>
      </c>
      <c r="I5" s="75"/>
      <c r="J5" s="75"/>
      <c r="K5" s="75">
        <v>3</v>
      </c>
      <c r="L5" s="75"/>
      <c r="M5" s="75"/>
      <c r="N5" s="75">
        <v>4</v>
      </c>
      <c r="O5" s="75"/>
      <c r="P5" s="75"/>
      <c r="Q5" s="76">
        <v>5</v>
      </c>
      <c r="R5" s="101" t="s">
        <v>6</v>
      </c>
      <c r="S5" s="102" t="s">
        <v>4</v>
      </c>
      <c r="T5" s="102" t="s">
        <v>6</v>
      </c>
      <c r="U5" s="102" t="s">
        <v>4</v>
      </c>
      <c r="V5" s="102" t="s">
        <v>4</v>
      </c>
    </row>
    <row r="6" spans="1:22" s="13" customFormat="1" ht="32.25" customHeight="1">
      <c r="A6" s="1"/>
      <c r="B6" s="52">
        <v>1</v>
      </c>
      <c r="C6" s="40" t="s">
        <v>30</v>
      </c>
      <c r="D6" s="89" t="s">
        <v>97</v>
      </c>
      <c r="E6" s="166" t="s">
        <v>98</v>
      </c>
      <c r="F6" s="167"/>
      <c r="G6" s="168"/>
      <c r="H6" s="166" t="s">
        <v>99</v>
      </c>
      <c r="I6" s="167"/>
      <c r="J6" s="168"/>
      <c r="K6" s="166" t="s">
        <v>100</v>
      </c>
      <c r="L6" s="167"/>
      <c r="M6" s="168"/>
      <c r="N6" s="166" t="s">
        <v>101</v>
      </c>
      <c r="O6" s="167"/>
      <c r="P6" s="168"/>
      <c r="Q6" s="90" t="s">
        <v>102</v>
      </c>
      <c r="R6" s="113">
        <v>0.03</v>
      </c>
      <c r="S6" s="114">
        <v>4</v>
      </c>
      <c r="T6" s="113">
        <v>0.008</v>
      </c>
      <c r="U6" s="119">
        <v>4</v>
      </c>
      <c r="V6" s="49">
        <v>5</v>
      </c>
    </row>
    <row r="7" spans="1:22" s="13" customFormat="1" ht="30">
      <c r="A7" s="1"/>
      <c r="B7" s="52">
        <v>2</v>
      </c>
      <c r="C7" s="53" t="s">
        <v>31</v>
      </c>
      <c r="D7" s="18" t="s">
        <v>36</v>
      </c>
      <c r="E7" s="169" t="s">
        <v>35</v>
      </c>
      <c r="F7" s="170"/>
      <c r="G7" s="171"/>
      <c r="H7" s="169" t="s">
        <v>34</v>
      </c>
      <c r="I7" s="170"/>
      <c r="J7" s="171"/>
      <c r="K7" s="169" t="s">
        <v>33</v>
      </c>
      <c r="L7" s="170"/>
      <c r="M7" s="171"/>
      <c r="N7" s="175" t="s">
        <v>32</v>
      </c>
      <c r="O7" s="176"/>
      <c r="P7" s="177"/>
      <c r="Q7" s="22" t="s">
        <v>89</v>
      </c>
      <c r="R7" s="115">
        <v>2.54</v>
      </c>
      <c r="S7" s="114">
        <v>4</v>
      </c>
      <c r="T7" s="115">
        <v>11.03</v>
      </c>
      <c r="U7" s="119">
        <v>2</v>
      </c>
      <c r="V7" s="49">
        <v>5</v>
      </c>
    </row>
    <row r="8" spans="1:22" s="13" customFormat="1" ht="30">
      <c r="A8" s="1"/>
      <c r="B8" s="52">
        <v>3</v>
      </c>
      <c r="C8" s="54" t="s">
        <v>9</v>
      </c>
      <c r="D8" s="18" t="s">
        <v>37</v>
      </c>
      <c r="E8" s="172" t="s">
        <v>32</v>
      </c>
      <c r="F8" s="173"/>
      <c r="G8" s="174"/>
      <c r="H8" s="169" t="s">
        <v>10</v>
      </c>
      <c r="I8" s="170"/>
      <c r="J8" s="171"/>
      <c r="K8" s="172" t="s">
        <v>17</v>
      </c>
      <c r="L8" s="173"/>
      <c r="M8" s="174"/>
      <c r="N8" s="28"/>
      <c r="O8" s="29"/>
      <c r="P8" s="30"/>
      <c r="Q8" s="22"/>
      <c r="R8" s="155">
        <v>0.002</v>
      </c>
      <c r="S8" s="114">
        <v>3</v>
      </c>
      <c r="T8" s="115">
        <v>0.31</v>
      </c>
      <c r="U8" s="119">
        <v>3</v>
      </c>
      <c r="V8" s="49">
        <v>3</v>
      </c>
    </row>
    <row r="9" spans="1:22" s="13" customFormat="1" ht="15">
      <c r="A9" s="1"/>
      <c r="B9" s="52">
        <v>4</v>
      </c>
      <c r="C9" s="54" t="s">
        <v>12</v>
      </c>
      <c r="D9" s="18" t="s">
        <v>13</v>
      </c>
      <c r="E9" s="169" t="s">
        <v>14</v>
      </c>
      <c r="F9" s="170"/>
      <c r="G9" s="171"/>
      <c r="H9" s="169" t="s">
        <v>15</v>
      </c>
      <c r="I9" s="170"/>
      <c r="J9" s="171"/>
      <c r="K9" s="169" t="s">
        <v>16</v>
      </c>
      <c r="L9" s="170"/>
      <c r="M9" s="171"/>
      <c r="N9" s="28"/>
      <c r="O9" s="29"/>
      <c r="P9" s="30"/>
      <c r="Q9" s="22"/>
      <c r="R9" s="147">
        <v>115.29</v>
      </c>
      <c r="S9" s="117">
        <v>0</v>
      </c>
      <c r="T9" s="147">
        <v>130.07</v>
      </c>
      <c r="U9" s="118">
        <v>0</v>
      </c>
      <c r="V9" s="49">
        <v>3</v>
      </c>
    </row>
    <row r="10" spans="1:22" s="13" customFormat="1" ht="30">
      <c r="A10" s="1"/>
      <c r="B10" s="52">
        <v>5</v>
      </c>
      <c r="C10" s="54" t="s">
        <v>38</v>
      </c>
      <c r="D10" s="18" t="s">
        <v>39</v>
      </c>
      <c r="E10" s="172"/>
      <c r="F10" s="173"/>
      <c r="G10" s="174"/>
      <c r="H10" s="41"/>
      <c r="I10" s="43"/>
      <c r="J10" s="42"/>
      <c r="K10" s="172" t="s">
        <v>40</v>
      </c>
      <c r="L10" s="173"/>
      <c r="M10" s="174"/>
      <c r="N10" s="44"/>
      <c r="O10" s="35"/>
      <c r="P10" s="45"/>
      <c r="Q10" s="77"/>
      <c r="R10" s="118">
        <v>3</v>
      </c>
      <c r="S10" s="117">
        <v>3</v>
      </c>
      <c r="T10" s="118">
        <v>3</v>
      </c>
      <c r="U10" s="118">
        <v>3</v>
      </c>
      <c r="V10" s="49">
        <v>3</v>
      </c>
    </row>
    <row r="11" spans="1:22" s="13" customFormat="1" ht="30">
      <c r="A11" s="1"/>
      <c r="B11" s="52">
        <v>6</v>
      </c>
      <c r="C11" s="54" t="s">
        <v>88</v>
      </c>
      <c r="D11" s="31" t="s">
        <v>41</v>
      </c>
      <c r="E11" s="32"/>
      <c r="F11" s="33"/>
      <c r="G11" s="34"/>
      <c r="H11" s="32"/>
      <c r="I11" s="35"/>
      <c r="J11" s="34"/>
      <c r="K11" s="172" t="s">
        <v>11</v>
      </c>
      <c r="L11" s="178"/>
      <c r="M11" s="179"/>
      <c r="N11" s="32"/>
      <c r="O11" s="35"/>
      <c r="P11" s="34"/>
      <c r="Q11" s="77"/>
      <c r="R11" s="118">
        <v>0</v>
      </c>
      <c r="S11" s="117">
        <v>3</v>
      </c>
      <c r="T11" s="118">
        <v>0</v>
      </c>
      <c r="U11" s="118">
        <v>3</v>
      </c>
      <c r="V11" s="49">
        <v>3</v>
      </c>
    </row>
    <row r="12" spans="1:22" s="13" customFormat="1" ht="30">
      <c r="A12" s="1"/>
      <c r="B12" s="52">
        <v>7</v>
      </c>
      <c r="C12" s="54" t="s">
        <v>42</v>
      </c>
      <c r="D12" s="18" t="s">
        <v>37</v>
      </c>
      <c r="E12" s="172" t="s">
        <v>45</v>
      </c>
      <c r="F12" s="173"/>
      <c r="G12" s="174"/>
      <c r="H12" s="169" t="s">
        <v>44</v>
      </c>
      <c r="I12" s="170"/>
      <c r="J12" s="171"/>
      <c r="K12" s="172" t="s">
        <v>8</v>
      </c>
      <c r="L12" s="173"/>
      <c r="M12" s="174"/>
      <c r="N12" s="32"/>
      <c r="O12" s="35"/>
      <c r="P12" s="34"/>
      <c r="Q12" s="77"/>
      <c r="R12" s="117">
        <v>0</v>
      </c>
      <c r="S12" s="117">
        <v>3</v>
      </c>
      <c r="T12" s="118">
        <v>0</v>
      </c>
      <c r="U12" s="118">
        <v>3</v>
      </c>
      <c r="V12" s="49">
        <v>3</v>
      </c>
    </row>
    <row r="13" spans="1:22" s="13" customFormat="1" ht="30">
      <c r="A13" s="1"/>
      <c r="B13" s="52">
        <v>8</v>
      </c>
      <c r="C13" s="54" t="s">
        <v>18</v>
      </c>
      <c r="D13" s="18" t="s">
        <v>19</v>
      </c>
      <c r="E13" s="28"/>
      <c r="F13" s="29"/>
      <c r="G13" s="30"/>
      <c r="H13" s="28"/>
      <c r="I13" s="29"/>
      <c r="J13" s="30"/>
      <c r="K13" s="169" t="s">
        <v>8</v>
      </c>
      <c r="L13" s="170"/>
      <c r="M13" s="171"/>
      <c r="N13" s="28"/>
      <c r="O13" s="29"/>
      <c r="P13" s="30"/>
      <c r="Q13" s="22"/>
      <c r="R13" s="118">
        <v>0</v>
      </c>
      <c r="S13" s="117">
        <v>3</v>
      </c>
      <c r="T13" s="118">
        <v>0</v>
      </c>
      <c r="U13" s="118">
        <v>3</v>
      </c>
      <c r="V13" s="49">
        <v>3</v>
      </c>
    </row>
    <row r="14" spans="1:22" s="13" customFormat="1" ht="30">
      <c r="A14" s="1"/>
      <c r="B14" s="52">
        <v>9</v>
      </c>
      <c r="C14" s="54" t="s">
        <v>46</v>
      </c>
      <c r="D14" s="18" t="s">
        <v>19</v>
      </c>
      <c r="E14" s="28"/>
      <c r="F14" s="29"/>
      <c r="G14" s="30"/>
      <c r="H14" s="28"/>
      <c r="I14" s="29"/>
      <c r="J14" s="30"/>
      <c r="K14" s="169" t="s">
        <v>8</v>
      </c>
      <c r="L14" s="170"/>
      <c r="M14" s="171"/>
      <c r="N14" s="28"/>
      <c r="O14" s="29"/>
      <c r="P14" s="30"/>
      <c r="Q14" s="22"/>
      <c r="R14" s="117">
        <v>0</v>
      </c>
      <c r="S14" s="117">
        <v>3</v>
      </c>
      <c r="T14" s="118">
        <v>0</v>
      </c>
      <c r="U14" s="118">
        <v>3</v>
      </c>
      <c r="V14" s="49">
        <v>3</v>
      </c>
    </row>
    <row r="15" spans="1:22" s="13" customFormat="1" ht="30">
      <c r="A15" s="1"/>
      <c r="B15" s="52">
        <v>10</v>
      </c>
      <c r="C15" s="54" t="s">
        <v>47</v>
      </c>
      <c r="D15" s="18" t="s">
        <v>19</v>
      </c>
      <c r="E15" s="28"/>
      <c r="F15" s="29"/>
      <c r="G15" s="30"/>
      <c r="H15" s="28"/>
      <c r="I15" s="29"/>
      <c r="J15" s="30"/>
      <c r="K15" s="169" t="s">
        <v>8</v>
      </c>
      <c r="L15" s="170"/>
      <c r="M15" s="171"/>
      <c r="N15" s="28"/>
      <c r="O15" s="29"/>
      <c r="P15" s="30"/>
      <c r="Q15" s="22"/>
      <c r="R15" s="117">
        <v>0</v>
      </c>
      <c r="S15" s="117">
        <v>3</v>
      </c>
      <c r="T15" s="118">
        <v>0</v>
      </c>
      <c r="U15" s="118">
        <v>3</v>
      </c>
      <c r="V15" s="49">
        <v>3</v>
      </c>
    </row>
    <row r="16" spans="1:22" s="13" customFormat="1" ht="30">
      <c r="A16" s="1"/>
      <c r="B16" s="52">
        <v>11</v>
      </c>
      <c r="C16" s="54" t="s">
        <v>48</v>
      </c>
      <c r="D16" s="18" t="s">
        <v>49</v>
      </c>
      <c r="E16" s="28"/>
      <c r="F16" s="29"/>
      <c r="G16" s="30"/>
      <c r="H16" s="28"/>
      <c r="I16" s="29"/>
      <c r="J16" s="30"/>
      <c r="K16" s="169" t="s">
        <v>50</v>
      </c>
      <c r="L16" s="170"/>
      <c r="M16" s="171"/>
      <c r="N16" s="28"/>
      <c r="O16" s="29"/>
      <c r="P16" s="30"/>
      <c r="Q16" s="22" t="s">
        <v>51</v>
      </c>
      <c r="R16" s="117">
        <v>0</v>
      </c>
      <c r="S16" s="117">
        <v>0</v>
      </c>
      <c r="T16" s="158" t="s">
        <v>103</v>
      </c>
      <c r="U16" s="159"/>
      <c r="V16" s="49">
        <v>5</v>
      </c>
    </row>
    <row r="17" spans="1:22" s="13" customFormat="1" ht="45">
      <c r="A17" s="1"/>
      <c r="B17" s="52">
        <v>12</v>
      </c>
      <c r="C17" s="54" t="s">
        <v>52</v>
      </c>
      <c r="D17" s="18" t="s">
        <v>54</v>
      </c>
      <c r="E17" s="172" t="s">
        <v>43</v>
      </c>
      <c r="F17" s="173"/>
      <c r="G17" s="174"/>
      <c r="H17" s="169" t="s">
        <v>53</v>
      </c>
      <c r="I17" s="170"/>
      <c r="J17" s="171"/>
      <c r="K17" s="172" t="s">
        <v>55</v>
      </c>
      <c r="L17" s="173"/>
      <c r="M17" s="174"/>
      <c r="N17" s="28"/>
      <c r="O17" s="29"/>
      <c r="P17" s="30"/>
      <c r="Q17" s="22"/>
      <c r="R17" s="117">
        <v>0</v>
      </c>
      <c r="S17" s="117">
        <v>0</v>
      </c>
      <c r="T17" s="158" t="s">
        <v>103</v>
      </c>
      <c r="U17" s="159"/>
      <c r="V17" s="49">
        <v>3</v>
      </c>
    </row>
    <row r="18" spans="1:22" s="13" customFormat="1" ht="15" customHeight="1">
      <c r="A18" s="1"/>
      <c r="B18" s="52">
        <v>13</v>
      </c>
      <c r="C18" s="111" t="s">
        <v>22</v>
      </c>
      <c r="D18" s="18" t="s">
        <v>57</v>
      </c>
      <c r="E18" s="172" t="s">
        <v>58</v>
      </c>
      <c r="F18" s="173"/>
      <c r="G18" s="174"/>
      <c r="H18" s="169" t="s">
        <v>59</v>
      </c>
      <c r="I18" s="170"/>
      <c r="J18" s="171"/>
      <c r="K18" s="172" t="s">
        <v>56</v>
      </c>
      <c r="L18" s="173"/>
      <c r="M18" s="174"/>
      <c r="N18" s="28"/>
      <c r="O18" s="29"/>
      <c r="P18" s="30"/>
      <c r="Q18" s="22"/>
      <c r="R18" s="115">
        <v>112.5</v>
      </c>
      <c r="S18" s="114">
        <v>3</v>
      </c>
      <c r="T18" s="158" t="s">
        <v>103</v>
      </c>
      <c r="U18" s="159"/>
      <c r="V18" s="49">
        <v>3</v>
      </c>
    </row>
    <row r="19" spans="1:22" s="13" customFormat="1" ht="47.25" customHeight="1">
      <c r="A19" s="1"/>
      <c r="B19" s="107">
        <v>14</v>
      </c>
      <c r="C19" s="109" t="s">
        <v>96</v>
      </c>
      <c r="D19" s="51" t="s">
        <v>61</v>
      </c>
      <c r="E19" s="28"/>
      <c r="F19" s="29" t="s">
        <v>60</v>
      </c>
      <c r="G19" s="30"/>
      <c r="H19" s="19"/>
      <c r="I19" s="20"/>
      <c r="J19" s="21"/>
      <c r="K19" s="25"/>
      <c r="L19" s="26"/>
      <c r="M19" s="27"/>
      <c r="N19" s="28"/>
      <c r="O19" s="29"/>
      <c r="P19" s="30"/>
      <c r="Q19" s="92"/>
      <c r="R19" s="116" t="s">
        <v>60</v>
      </c>
      <c r="S19" s="114">
        <v>1</v>
      </c>
      <c r="T19" s="116" t="s">
        <v>60</v>
      </c>
      <c r="U19" s="119">
        <v>1</v>
      </c>
      <c r="V19" s="49">
        <v>1</v>
      </c>
    </row>
    <row r="20" spans="1:22" s="13" customFormat="1" ht="30">
      <c r="A20" s="1"/>
      <c r="B20" s="52">
        <v>15</v>
      </c>
      <c r="C20" s="112" t="s">
        <v>62</v>
      </c>
      <c r="D20" s="18" t="s">
        <v>61</v>
      </c>
      <c r="E20" s="25"/>
      <c r="F20" s="26"/>
      <c r="G20" s="27"/>
      <c r="H20" s="19"/>
      <c r="I20" s="20"/>
      <c r="J20" s="21"/>
      <c r="K20" s="172" t="s">
        <v>60</v>
      </c>
      <c r="L20" s="178"/>
      <c r="M20" s="179"/>
      <c r="N20" s="28"/>
      <c r="O20" s="29"/>
      <c r="P20" s="30"/>
      <c r="Q20" s="22"/>
      <c r="R20" s="116" t="s">
        <v>60</v>
      </c>
      <c r="S20" s="114">
        <v>3</v>
      </c>
      <c r="T20" s="116" t="s">
        <v>60</v>
      </c>
      <c r="U20" s="119">
        <v>3</v>
      </c>
      <c r="V20" s="49">
        <v>3</v>
      </c>
    </row>
    <row r="21" spans="1:22" s="13" customFormat="1" ht="30">
      <c r="A21" s="1"/>
      <c r="B21" s="52">
        <v>16</v>
      </c>
      <c r="C21" s="54" t="s">
        <v>20</v>
      </c>
      <c r="D21" s="18" t="s">
        <v>63</v>
      </c>
      <c r="E21" s="28"/>
      <c r="F21" s="29"/>
      <c r="G21" s="30"/>
      <c r="H21" s="169"/>
      <c r="I21" s="170"/>
      <c r="J21" s="171"/>
      <c r="K21" s="169" t="s">
        <v>21</v>
      </c>
      <c r="L21" s="170"/>
      <c r="M21" s="171"/>
      <c r="N21" s="169"/>
      <c r="O21" s="170"/>
      <c r="P21" s="171"/>
      <c r="Q21" s="22"/>
      <c r="R21" s="120">
        <v>100</v>
      </c>
      <c r="S21" s="121">
        <v>3</v>
      </c>
      <c r="T21" s="158" t="s">
        <v>103</v>
      </c>
      <c r="U21" s="159"/>
      <c r="V21" s="84">
        <v>3</v>
      </c>
    </row>
    <row r="22" spans="1:22" s="13" customFormat="1" ht="30">
      <c r="A22" s="1"/>
      <c r="B22" s="52">
        <v>17</v>
      </c>
      <c r="C22" s="54" t="s">
        <v>23</v>
      </c>
      <c r="D22" s="18" t="s">
        <v>61</v>
      </c>
      <c r="E22" s="28"/>
      <c r="F22" s="29" t="s">
        <v>60</v>
      </c>
      <c r="G22" s="30"/>
      <c r="H22" s="19"/>
      <c r="I22" s="20"/>
      <c r="J22" s="21"/>
      <c r="K22" s="19"/>
      <c r="L22" s="20"/>
      <c r="M22" s="21"/>
      <c r="N22" s="19"/>
      <c r="O22" s="20"/>
      <c r="P22" s="21"/>
      <c r="Q22" s="22"/>
      <c r="R22" s="116" t="s">
        <v>60</v>
      </c>
      <c r="S22" s="114">
        <v>1</v>
      </c>
      <c r="T22" s="158" t="s">
        <v>103</v>
      </c>
      <c r="U22" s="159"/>
      <c r="V22" s="84">
        <v>1</v>
      </c>
    </row>
    <row r="23" spans="1:22" s="13" customFormat="1" ht="46.5" customHeight="1">
      <c r="A23" s="1"/>
      <c r="B23" s="52">
        <v>18</v>
      </c>
      <c r="C23" s="54" t="s">
        <v>64</v>
      </c>
      <c r="D23" s="18" t="s">
        <v>61</v>
      </c>
      <c r="E23" s="169"/>
      <c r="F23" s="170"/>
      <c r="G23" s="171"/>
      <c r="H23" s="169"/>
      <c r="I23" s="170"/>
      <c r="J23" s="171"/>
      <c r="K23" s="169" t="s">
        <v>60</v>
      </c>
      <c r="L23" s="170"/>
      <c r="M23" s="171"/>
      <c r="N23" s="169"/>
      <c r="O23" s="170"/>
      <c r="P23" s="171"/>
      <c r="Q23" s="22"/>
      <c r="R23" s="116" t="s">
        <v>60</v>
      </c>
      <c r="S23" s="114">
        <v>3</v>
      </c>
      <c r="T23" s="158" t="s">
        <v>103</v>
      </c>
      <c r="U23" s="159"/>
      <c r="V23" s="84">
        <v>3</v>
      </c>
    </row>
    <row r="24" spans="1:22" s="13" customFormat="1" ht="45">
      <c r="A24" s="1"/>
      <c r="B24" s="52">
        <v>19</v>
      </c>
      <c r="C24" s="54" t="s">
        <v>24</v>
      </c>
      <c r="D24" s="18" t="s">
        <v>61</v>
      </c>
      <c r="E24" s="169"/>
      <c r="F24" s="170"/>
      <c r="G24" s="171"/>
      <c r="H24" s="169"/>
      <c r="I24" s="170"/>
      <c r="J24" s="171"/>
      <c r="K24" s="169" t="s">
        <v>60</v>
      </c>
      <c r="L24" s="170"/>
      <c r="M24" s="171"/>
      <c r="N24" s="28"/>
      <c r="O24" s="36"/>
      <c r="P24" s="30"/>
      <c r="Q24" s="22"/>
      <c r="R24" s="158" t="s">
        <v>103</v>
      </c>
      <c r="S24" s="159"/>
      <c r="T24" s="158" t="s">
        <v>103</v>
      </c>
      <c r="U24" s="159"/>
      <c r="V24" s="49"/>
    </row>
    <row r="25" spans="1:22" s="13" customFormat="1" ht="30.75" customHeight="1">
      <c r="A25" s="1"/>
      <c r="B25" s="52">
        <v>20</v>
      </c>
      <c r="C25" s="54" t="s">
        <v>25</v>
      </c>
      <c r="D25" s="18" t="s">
        <v>61</v>
      </c>
      <c r="E25" s="169" t="s">
        <v>60</v>
      </c>
      <c r="F25" s="178"/>
      <c r="G25" s="179"/>
      <c r="H25" s="28"/>
      <c r="I25" s="29"/>
      <c r="J25" s="30"/>
      <c r="K25" s="169"/>
      <c r="L25" s="170"/>
      <c r="M25" s="171"/>
      <c r="N25" s="28"/>
      <c r="O25" s="36"/>
      <c r="P25" s="30"/>
      <c r="Q25" s="22"/>
      <c r="R25" s="158" t="s">
        <v>103</v>
      </c>
      <c r="S25" s="159"/>
      <c r="T25" s="158" t="s">
        <v>103</v>
      </c>
      <c r="U25" s="159"/>
      <c r="V25" s="49"/>
    </row>
    <row r="26" spans="1:22" s="13" customFormat="1" ht="30" customHeight="1">
      <c r="A26" s="1"/>
      <c r="B26" s="52">
        <v>21</v>
      </c>
      <c r="C26" s="54" t="s">
        <v>65</v>
      </c>
      <c r="D26" s="18" t="s">
        <v>61</v>
      </c>
      <c r="E26" s="169"/>
      <c r="F26" s="170"/>
      <c r="G26" s="171"/>
      <c r="H26" s="169" t="s">
        <v>60</v>
      </c>
      <c r="I26" s="170"/>
      <c r="J26" s="171"/>
      <c r="K26" s="169"/>
      <c r="L26" s="170"/>
      <c r="M26" s="171"/>
      <c r="N26" s="28"/>
      <c r="O26" s="36"/>
      <c r="P26" s="30"/>
      <c r="Q26" s="22"/>
      <c r="R26" s="158" t="s">
        <v>103</v>
      </c>
      <c r="S26" s="159"/>
      <c r="T26" s="158" t="s">
        <v>103</v>
      </c>
      <c r="U26" s="159"/>
      <c r="V26" s="49"/>
    </row>
    <row r="27" spans="1:22" s="13" customFormat="1" ht="31.5" customHeight="1">
      <c r="A27" s="1"/>
      <c r="B27" s="52">
        <v>22</v>
      </c>
      <c r="C27" s="54" t="s">
        <v>66</v>
      </c>
      <c r="D27" s="18" t="s">
        <v>26</v>
      </c>
      <c r="E27" s="169"/>
      <c r="F27" s="170"/>
      <c r="G27" s="171"/>
      <c r="H27" s="169"/>
      <c r="I27" s="170"/>
      <c r="J27" s="171"/>
      <c r="K27" s="175" t="s">
        <v>87</v>
      </c>
      <c r="L27" s="176"/>
      <c r="M27" s="177"/>
      <c r="N27" s="180"/>
      <c r="O27" s="181"/>
      <c r="P27" s="30"/>
      <c r="Q27" s="22"/>
      <c r="R27" s="158" t="s">
        <v>103</v>
      </c>
      <c r="S27" s="159"/>
      <c r="T27" s="158" t="s">
        <v>103</v>
      </c>
      <c r="U27" s="159"/>
      <c r="V27" s="49"/>
    </row>
    <row r="28" spans="1:22" s="13" customFormat="1" ht="105">
      <c r="A28" s="1"/>
      <c r="B28" s="52">
        <v>23</v>
      </c>
      <c r="C28" s="54" t="s">
        <v>67</v>
      </c>
      <c r="D28" s="18" t="s">
        <v>68</v>
      </c>
      <c r="E28" s="19"/>
      <c r="F28" s="20"/>
      <c r="G28" s="21"/>
      <c r="H28" s="19"/>
      <c r="I28" s="20"/>
      <c r="J28" s="21"/>
      <c r="K28" s="175" t="s">
        <v>69</v>
      </c>
      <c r="L28" s="176"/>
      <c r="M28" s="177"/>
      <c r="N28" s="28"/>
      <c r="O28" s="37"/>
      <c r="P28" s="30"/>
      <c r="Q28" s="22"/>
      <c r="R28" s="158" t="s">
        <v>103</v>
      </c>
      <c r="S28" s="159"/>
      <c r="T28" s="158" t="s">
        <v>103</v>
      </c>
      <c r="U28" s="159"/>
      <c r="V28" s="49"/>
    </row>
    <row r="29" spans="1:22" s="13" customFormat="1" ht="75">
      <c r="A29" s="1"/>
      <c r="B29" s="52">
        <v>24</v>
      </c>
      <c r="C29" s="54" t="s">
        <v>70</v>
      </c>
      <c r="D29" s="51" t="s">
        <v>61</v>
      </c>
      <c r="E29" s="19"/>
      <c r="F29" s="20"/>
      <c r="G29" s="21"/>
      <c r="H29" s="19"/>
      <c r="I29" s="20"/>
      <c r="J29" s="21"/>
      <c r="K29" s="22" t="s">
        <v>60</v>
      </c>
      <c r="L29" s="23"/>
      <c r="M29" s="24"/>
      <c r="N29" s="28"/>
      <c r="O29" s="37"/>
      <c r="P29" s="30"/>
      <c r="Q29" s="22"/>
      <c r="R29" s="158" t="s">
        <v>103</v>
      </c>
      <c r="S29" s="159"/>
      <c r="T29" s="158" t="s">
        <v>103</v>
      </c>
      <c r="U29" s="159"/>
      <c r="V29" s="49"/>
    </row>
    <row r="30" spans="1:22" s="13" customFormat="1" ht="30">
      <c r="A30" s="1"/>
      <c r="B30" s="52">
        <v>25</v>
      </c>
      <c r="C30" s="54" t="s">
        <v>71</v>
      </c>
      <c r="D30" s="51" t="s">
        <v>61</v>
      </c>
      <c r="E30" s="19"/>
      <c r="F30" s="20"/>
      <c r="G30" s="21"/>
      <c r="H30" s="19"/>
      <c r="I30" s="20"/>
      <c r="J30" s="21"/>
      <c r="K30" s="22" t="s">
        <v>60</v>
      </c>
      <c r="L30" s="23"/>
      <c r="M30" s="24"/>
      <c r="N30" s="28"/>
      <c r="O30" s="37"/>
      <c r="P30" s="30"/>
      <c r="Q30" s="22"/>
      <c r="R30" s="158" t="s">
        <v>103</v>
      </c>
      <c r="S30" s="159"/>
      <c r="T30" s="158" t="s">
        <v>103</v>
      </c>
      <c r="U30" s="159"/>
      <c r="V30" s="49"/>
    </row>
    <row r="31" spans="1:22" s="13" customFormat="1" ht="60">
      <c r="A31" s="1"/>
      <c r="B31" s="52">
        <v>26</v>
      </c>
      <c r="C31" s="54" t="s">
        <v>72</v>
      </c>
      <c r="D31" s="51" t="s">
        <v>61</v>
      </c>
      <c r="E31" s="19"/>
      <c r="F31" s="20"/>
      <c r="G31" s="21"/>
      <c r="H31" s="19"/>
      <c r="I31" s="20"/>
      <c r="J31" s="21"/>
      <c r="K31" s="22" t="s">
        <v>60</v>
      </c>
      <c r="L31" s="23"/>
      <c r="M31" s="24"/>
      <c r="N31" s="28"/>
      <c r="O31" s="37"/>
      <c r="P31" s="30"/>
      <c r="Q31" s="22"/>
      <c r="R31" s="122" t="s">
        <v>60</v>
      </c>
      <c r="S31" s="121">
        <v>3</v>
      </c>
      <c r="T31" s="158" t="s">
        <v>103</v>
      </c>
      <c r="U31" s="159"/>
      <c r="V31" s="49">
        <v>3</v>
      </c>
    </row>
    <row r="32" spans="1:22" s="13" customFormat="1" ht="30">
      <c r="A32" s="5" t="s">
        <v>1</v>
      </c>
      <c r="B32" s="52">
        <v>27</v>
      </c>
      <c r="C32" s="54" t="s">
        <v>73</v>
      </c>
      <c r="D32" s="51" t="s">
        <v>75</v>
      </c>
      <c r="E32" s="169" t="s">
        <v>82</v>
      </c>
      <c r="F32" s="170"/>
      <c r="G32" s="171"/>
      <c r="H32" s="169" t="s">
        <v>76</v>
      </c>
      <c r="I32" s="170"/>
      <c r="J32" s="171"/>
      <c r="K32" s="169" t="s">
        <v>77</v>
      </c>
      <c r="L32" s="170"/>
      <c r="M32" s="171"/>
      <c r="N32" s="169" t="s">
        <v>78</v>
      </c>
      <c r="O32" s="170"/>
      <c r="P32" s="171"/>
      <c r="Q32" s="48" t="s">
        <v>74</v>
      </c>
      <c r="R32" s="123">
        <v>100</v>
      </c>
      <c r="S32" s="124">
        <v>5</v>
      </c>
      <c r="T32" s="123">
        <v>0</v>
      </c>
      <c r="U32" s="125">
        <v>0</v>
      </c>
      <c r="V32" s="49">
        <v>5</v>
      </c>
    </row>
    <row r="33" spans="2:22" ht="135.75" customHeight="1" thickBot="1">
      <c r="B33" s="52">
        <v>28</v>
      </c>
      <c r="C33" s="54" t="s">
        <v>79</v>
      </c>
      <c r="D33" s="51" t="s">
        <v>80</v>
      </c>
      <c r="E33" s="169" t="s">
        <v>81</v>
      </c>
      <c r="F33" s="170"/>
      <c r="G33" s="171"/>
      <c r="H33" s="169" t="s">
        <v>83</v>
      </c>
      <c r="I33" s="170"/>
      <c r="J33" s="171"/>
      <c r="K33" s="169" t="s">
        <v>84</v>
      </c>
      <c r="L33" s="170"/>
      <c r="M33" s="171"/>
      <c r="N33" s="169" t="s">
        <v>85</v>
      </c>
      <c r="O33" s="170"/>
      <c r="P33" s="171"/>
      <c r="Q33" s="48" t="s">
        <v>86</v>
      </c>
      <c r="R33" s="126">
        <v>100</v>
      </c>
      <c r="S33" s="127">
        <v>5</v>
      </c>
      <c r="T33" s="143">
        <v>0</v>
      </c>
      <c r="U33" s="126">
        <v>0</v>
      </c>
      <c r="V33" s="49">
        <v>5</v>
      </c>
    </row>
    <row r="34" spans="2:22" ht="30" thickBot="1">
      <c r="B34" s="52"/>
      <c r="C34" s="55" t="s">
        <v>29</v>
      </c>
      <c r="D34" s="38"/>
      <c r="E34" s="38"/>
      <c r="F34" s="38"/>
      <c r="G34" s="38"/>
      <c r="H34" s="38"/>
      <c r="I34" s="38"/>
      <c r="J34" s="38"/>
      <c r="K34" s="38"/>
      <c r="L34" s="38"/>
      <c r="M34" s="38"/>
      <c r="N34" s="38"/>
      <c r="O34" s="38"/>
      <c r="P34" s="38"/>
      <c r="Q34" s="38"/>
      <c r="R34" s="129"/>
      <c r="S34" s="50">
        <f>SUM(S6:S33)</f>
        <v>56</v>
      </c>
      <c r="T34" s="128"/>
      <c r="U34" s="50">
        <f>SUM(U6:U33)</f>
        <v>31</v>
      </c>
      <c r="V34" s="50">
        <f>SUM(V6:V33)</f>
        <v>69</v>
      </c>
    </row>
    <row r="35" spans="19:22" ht="10.5">
      <c r="S35" s="146">
        <f>S6+S7+S8+S9+S10+S11+S12+S13+S14+S15+S19+S20+S32+S33</f>
        <v>43</v>
      </c>
      <c r="U35" s="146">
        <f>U6+U7+U8+U9+U10+U11+U12+U13+U14+U15+U19+U20+U32+U33</f>
        <v>31</v>
      </c>
      <c r="V35" s="146">
        <f>V6+V7+V8+V9+V10+V11+V12+V13+V14+V15+V19+V20+V32+V33</f>
        <v>48</v>
      </c>
    </row>
  </sheetData>
  <sheetProtection insertRows="0" insertHyperlinks="0" deleteRows="0" autoFilter="0"/>
  <mergeCells count="85">
    <mergeCell ref="T26:U26"/>
    <mergeCell ref="T27:U27"/>
    <mergeCell ref="T28:U28"/>
    <mergeCell ref="T29:U29"/>
    <mergeCell ref="R30:S30"/>
    <mergeCell ref="R24:S24"/>
    <mergeCell ref="R25:S25"/>
    <mergeCell ref="R26:S26"/>
    <mergeCell ref="R27:S27"/>
    <mergeCell ref="R28:S28"/>
    <mergeCell ref="R29:S29"/>
    <mergeCell ref="R4:S4"/>
    <mergeCell ref="N6:P6"/>
    <mergeCell ref="K6:M6"/>
    <mergeCell ref="E6:G6"/>
    <mergeCell ref="H6:J6"/>
    <mergeCell ref="E9:G9"/>
    <mergeCell ref="N7:P7"/>
    <mergeCell ref="E7:G7"/>
    <mergeCell ref="E8:G8"/>
    <mergeCell ref="H8:J8"/>
    <mergeCell ref="K8:M8"/>
    <mergeCell ref="E23:G23"/>
    <mergeCell ref="D3:G3"/>
    <mergeCell ref="H9:J9"/>
    <mergeCell ref="K9:M9"/>
    <mergeCell ref="K11:M11"/>
    <mergeCell ref="H12:J12"/>
    <mergeCell ref="K12:M12"/>
    <mergeCell ref="K7:M7"/>
    <mergeCell ref="E24:G24"/>
    <mergeCell ref="H24:J24"/>
    <mergeCell ref="E18:G18"/>
    <mergeCell ref="H18:J18"/>
    <mergeCell ref="K18:M18"/>
    <mergeCell ref="K15:M15"/>
    <mergeCell ref="K16:M16"/>
    <mergeCell ref="E17:G17"/>
    <mergeCell ref="H17:J17"/>
    <mergeCell ref="T4:U4"/>
    <mergeCell ref="C4:C5"/>
    <mergeCell ref="B4:B5"/>
    <mergeCell ref="K28:M28"/>
    <mergeCell ref="K24:M24"/>
    <mergeCell ref="E25:G25"/>
    <mergeCell ref="K25:M25"/>
    <mergeCell ref="E26:G26"/>
    <mergeCell ref="E27:G27"/>
    <mergeCell ref="H7:J7"/>
    <mergeCell ref="E10:G10"/>
    <mergeCell ref="K10:M10"/>
    <mergeCell ref="E12:G12"/>
    <mergeCell ref="K20:M20"/>
    <mergeCell ref="H21:J21"/>
    <mergeCell ref="K21:M21"/>
    <mergeCell ref="K13:M13"/>
    <mergeCell ref="K14:M14"/>
    <mergeCell ref="K17:M17"/>
    <mergeCell ref="H27:J27"/>
    <mergeCell ref="N27:O27"/>
    <mergeCell ref="E32:G32"/>
    <mergeCell ref="H32:J32"/>
    <mergeCell ref="K32:M32"/>
    <mergeCell ref="N32:P32"/>
    <mergeCell ref="K27:M27"/>
    <mergeCell ref="N21:P21"/>
    <mergeCell ref="E33:G33"/>
    <mergeCell ref="H33:J33"/>
    <mergeCell ref="K33:M33"/>
    <mergeCell ref="N33:P33"/>
    <mergeCell ref="H23:J23"/>
    <mergeCell ref="K23:M23"/>
    <mergeCell ref="N23:P23"/>
    <mergeCell ref="H26:J26"/>
    <mergeCell ref="K26:M26"/>
    <mergeCell ref="T31:U31"/>
    <mergeCell ref="T16:U16"/>
    <mergeCell ref="T17:U17"/>
    <mergeCell ref="T21:U21"/>
    <mergeCell ref="T22:U22"/>
    <mergeCell ref="T23:U23"/>
    <mergeCell ref="T18:U18"/>
    <mergeCell ref="T30:U30"/>
    <mergeCell ref="T24:U24"/>
    <mergeCell ref="T25:U25"/>
  </mergeCells>
  <printOptions/>
  <pageMargins left="0.7" right="0.7" top="0.75" bottom="0.75" header="0.3" footer="0.3"/>
  <pageSetup fitToHeight="0" fitToWidth="1"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V35"/>
  <sheetViews>
    <sheetView showGridLines="0" tabSelected="1" zoomScalePageLayoutView="0" workbookViewId="0" topLeftCell="B1">
      <pane xSplit="16" ySplit="5" topLeftCell="R32" activePane="bottomRight" state="frozen"/>
      <selection pane="topLeft" activeCell="R33" sqref="R33"/>
      <selection pane="topRight" activeCell="R33" sqref="R33"/>
      <selection pane="bottomLeft" activeCell="R33" sqref="R33"/>
      <selection pane="bottomRight" activeCell="T12" sqref="T12"/>
    </sheetView>
  </sheetViews>
  <sheetFormatPr defaultColWidth="5.7109375" defaultRowHeight="15"/>
  <cols>
    <col min="1" max="1" width="4.28125" style="6" hidden="1" customWidth="1"/>
    <col min="2" max="2" width="3.8515625" style="2" customWidth="1"/>
    <col min="3" max="3" width="57.140625" style="2" customWidth="1"/>
    <col min="4" max="4" width="12.00390625" style="2" customWidth="1"/>
    <col min="5" max="5" width="5.7109375" style="2" bestFit="1" customWidth="1"/>
    <col min="6" max="6" width="1.1484375" style="2" customWidth="1"/>
    <col min="7" max="7" width="7.140625" style="2" customWidth="1"/>
    <col min="8" max="8" width="6.00390625" style="2" customWidth="1"/>
    <col min="9" max="9" width="1.1484375" style="2" customWidth="1"/>
    <col min="10" max="10" width="7.28125" style="2" customWidth="1"/>
    <col min="11" max="11" width="5.7109375" style="2" bestFit="1" customWidth="1"/>
    <col min="12" max="12" width="1.1484375" style="2" customWidth="1"/>
    <col min="13" max="13" width="8.140625" style="2" customWidth="1"/>
    <col min="14" max="14" width="5.7109375" style="2" bestFit="1" customWidth="1"/>
    <col min="15" max="15" width="1.1484375" style="2" customWidth="1"/>
    <col min="16" max="16" width="7.140625" style="2" customWidth="1"/>
    <col min="17" max="17" width="14.421875" style="2" customWidth="1"/>
    <col min="18" max="19" width="8.7109375" style="2" customWidth="1"/>
    <col min="20" max="20" width="8.7109375" style="3" customWidth="1"/>
    <col min="21" max="22" width="8.7109375" style="2" customWidth="1"/>
    <col min="23" max="16384" width="5.7109375" style="2" customWidth="1"/>
  </cols>
  <sheetData>
    <row r="1" spans="1:20" s="13" customFormat="1" ht="10.5">
      <c r="A1" s="1" t="s">
        <v>1</v>
      </c>
      <c r="B1" s="7"/>
      <c r="C1" s="8"/>
      <c r="D1" s="9"/>
      <c r="E1" s="9"/>
      <c r="F1" s="9"/>
      <c r="G1" s="9"/>
      <c r="H1" s="9"/>
      <c r="I1" s="9"/>
      <c r="J1" s="9"/>
      <c r="K1" s="9"/>
      <c r="L1" s="9"/>
      <c r="M1" s="9"/>
      <c r="N1" s="9"/>
      <c r="O1" s="9"/>
      <c r="P1" s="9"/>
      <c r="Q1" s="9"/>
      <c r="R1" s="9"/>
      <c r="S1" s="9"/>
      <c r="T1" s="3"/>
    </row>
    <row r="2" spans="1:20" s="13" customFormat="1" ht="11.25" thickBot="1">
      <c r="A2" s="1" t="s">
        <v>1</v>
      </c>
      <c r="B2" s="17" t="s">
        <v>28</v>
      </c>
      <c r="C2" s="16"/>
      <c r="D2" s="10"/>
      <c r="E2" s="10"/>
      <c r="F2" s="10"/>
      <c r="G2" s="10"/>
      <c r="H2" s="10"/>
      <c r="I2" s="10"/>
      <c r="J2" s="10"/>
      <c r="K2" s="10"/>
      <c r="L2" s="10"/>
      <c r="M2" s="10"/>
      <c r="N2" s="10"/>
      <c r="O2" s="10"/>
      <c r="P2" s="10"/>
      <c r="Q2" s="10"/>
      <c r="R2" s="10"/>
      <c r="S2" s="10"/>
      <c r="T2" s="3"/>
    </row>
    <row r="3" spans="1:20" s="15" customFormat="1" ht="44.25" customHeight="1">
      <c r="A3" s="14" t="s">
        <v>1</v>
      </c>
      <c r="B3" s="11"/>
      <c r="C3" s="64" t="s">
        <v>3</v>
      </c>
      <c r="D3" s="160">
        <v>2021</v>
      </c>
      <c r="E3" s="160"/>
      <c r="F3" s="160"/>
      <c r="G3" s="160"/>
      <c r="H3" s="12"/>
      <c r="I3" s="12"/>
      <c r="J3" s="12"/>
      <c r="K3" s="12"/>
      <c r="L3" s="12"/>
      <c r="M3" s="12"/>
      <c r="N3" s="12"/>
      <c r="O3" s="12"/>
      <c r="P3" s="12"/>
      <c r="Q3" s="12"/>
      <c r="R3" s="12"/>
      <c r="S3" s="12"/>
      <c r="T3" s="4"/>
    </row>
    <row r="4" spans="1:22" s="13" customFormat="1" ht="65.25" customHeight="1">
      <c r="A4" s="5" t="s">
        <v>2</v>
      </c>
      <c r="B4" s="187" t="s">
        <v>7</v>
      </c>
      <c r="C4" s="187" t="s">
        <v>5</v>
      </c>
      <c r="D4" s="67" t="s">
        <v>0</v>
      </c>
      <c r="E4" s="68"/>
      <c r="F4" s="68"/>
      <c r="G4" s="67"/>
      <c r="H4" s="68"/>
      <c r="I4" s="67"/>
      <c r="J4" s="68"/>
      <c r="K4" s="67"/>
      <c r="L4" s="68"/>
      <c r="M4" s="67"/>
      <c r="N4" s="68"/>
      <c r="O4" s="67"/>
      <c r="P4" s="68"/>
      <c r="Q4" s="67"/>
      <c r="R4" s="164" t="s">
        <v>94</v>
      </c>
      <c r="S4" s="164"/>
      <c r="T4" s="164" t="s">
        <v>95</v>
      </c>
      <c r="U4" s="165"/>
      <c r="V4" s="69" t="s">
        <v>27</v>
      </c>
    </row>
    <row r="5" spans="1:22" s="13" customFormat="1" ht="12.75">
      <c r="A5" s="5" t="s">
        <v>1</v>
      </c>
      <c r="B5" s="188"/>
      <c r="C5" s="188"/>
      <c r="D5" s="70">
        <v>0</v>
      </c>
      <c r="E5" s="71">
        <v>1</v>
      </c>
      <c r="F5" s="71"/>
      <c r="G5" s="71"/>
      <c r="H5" s="71">
        <v>2</v>
      </c>
      <c r="I5" s="71"/>
      <c r="J5" s="71"/>
      <c r="K5" s="71">
        <v>3</v>
      </c>
      <c r="L5" s="71"/>
      <c r="M5" s="71"/>
      <c r="N5" s="71">
        <v>4</v>
      </c>
      <c r="O5" s="71"/>
      <c r="P5" s="71"/>
      <c r="Q5" s="70">
        <v>5</v>
      </c>
      <c r="R5" s="78" t="s">
        <v>6</v>
      </c>
      <c r="S5" s="79" t="s">
        <v>4</v>
      </c>
      <c r="T5" s="79" t="s">
        <v>6</v>
      </c>
      <c r="U5" s="80" t="s">
        <v>4</v>
      </c>
      <c r="V5" s="104" t="s">
        <v>4</v>
      </c>
    </row>
    <row r="6" spans="1:22" s="13" customFormat="1" ht="30" customHeight="1">
      <c r="A6" s="1"/>
      <c r="B6" s="52">
        <v>1</v>
      </c>
      <c r="C6" s="58" t="s">
        <v>30</v>
      </c>
      <c r="D6" s="89" t="s">
        <v>97</v>
      </c>
      <c r="E6" s="166" t="s">
        <v>98</v>
      </c>
      <c r="F6" s="167"/>
      <c r="G6" s="168"/>
      <c r="H6" s="166" t="s">
        <v>99</v>
      </c>
      <c r="I6" s="167"/>
      <c r="J6" s="168"/>
      <c r="K6" s="166" t="s">
        <v>100</v>
      </c>
      <c r="L6" s="167"/>
      <c r="M6" s="168"/>
      <c r="N6" s="166" t="s">
        <v>101</v>
      </c>
      <c r="O6" s="167"/>
      <c r="P6" s="168"/>
      <c r="Q6" s="90" t="s">
        <v>102</v>
      </c>
      <c r="R6" s="139">
        <v>1</v>
      </c>
      <c r="S6" s="49">
        <v>0</v>
      </c>
      <c r="T6" s="139">
        <v>0.37</v>
      </c>
      <c r="U6" s="84">
        <v>3</v>
      </c>
      <c r="V6" s="49">
        <v>5</v>
      </c>
    </row>
    <row r="7" spans="1:22" s="13" customFormat="1" ht="30">
      <c r="A7" s="1"/>
      <c r="B7" s="52">
        <v>2</v>
      </c>
      <c r="C7" s="39" t="s">
        <v>31</v>
      </c>
      <c r="D7" s="18" t="s">
        <v>36</v>
      </c>
      <c r="E7" s="169" t="s">
        <v>35</v>
      </c>
      <c r="F7" s="170"/>
      <c r="G7" s="171"/>
      <c r="H7" s="169" t="s">
        <v>34</v>
      </c>
      <c r="I7" s="170"/>
      <c r="J7" s="171"/>
      <c r="K7" s="169" t="s">
        <v>33</v>
      </c>
      <c r="L7" s="170"/>
      <c r="M7" s="171"/>
      <c r="N7" s="175" t="s">
        <v>32</v>
      </c>
      <c r="O7" s="176"/>
      <c r="P7" s="177"/>
      <c r="Q7" s="22" t="s">
        <v>89</v>
      </c>
      <c r="R7" s="152">
        <v>9.83</v>
      </c>
      <c r="S7" s="49">
        <v>3</v>
      </c>
      <c r="T7" s="139">
        <v>17.4</v>
      </c>
      <c r="U7" s="84">
        <v>2</v>
      </c>
      <c r="V7" s="49">
        <v>5</v>
      </c>
    </row>
    <row r="8" spans="1:22" s="13" customFormat="1" ht="30">
      <c r="A8" s="1"/>
      <c r="B8" s="52">
        <v>3</v>
      </c>
      <c r="C8" s="46" t="s">
        <v>9</v>
      </c>
      <c r="D8" s="18" t="s">
        <v>37</v>
      </c>
      <c r="E8" s="172" t="s">
        <v>32</v>
      </c>
      <c r="F8" s="173"/>
      <c r="G8" s="174"/>
      <c r="H8" s="169" t="s">
        <v>10</v>
      </c>
      <c r="I8" s="170"/>
      <c r="J8" s="171"/>
      <c r="K8" s="172" t="s">
        <v>17</v>
      </c>
      <c r="L8" s="173"/>
      <c r="M8" s="174"/>
      <c r="N8" s="28"/>
      <c r="O8" s="29"/>
      <c r="P8" s="30"/>
      <c r="Q8" s="22"/>
      <c r="R8" s="139">
        <v>4.42</v>
      </c>
      <c r="S8" s="49">
        <v>1</v>
      </c>
      <c r="T8" s="139">
        <v>0.44</v>
      </c>
      <c r="U8" s="84">
        <v>3</v>
      </c>
      <c r="V8" s="49">
        <v>3</v>
      </c>
    </row>
    <row r="9" spans="1:22" s="13" customFormat="1" ht="15">
      <c r="A9" s="1"/>
      <c r="B9" s="52">
        <v>4</v>
      </c>
      <c r="C9" s="46" t="s">
        <v>12</v>
      </c>
      <c r="D9" s="18" t="s">
        <v>13</v>
      </c>
      <c r="E9" s="169" t="s">
        <v>14</v>
      </c>
      <c r="F9" s="170"/>
      <c r="G9" s="171"/>
      <c r="H9" s="169" t="s">
        <v>15</v>
      </c>
      <c r="I9" s="170"/>
      <c r="J9" s="171"/>
      <c r="K9" s="169" t="s">
        <v>16</v>
      </c>
      <c r="L9" s="170"/>
      <c r="M9" s="171"/>
      <c r="N9" s="28"/>
      <c r="O9" s="29"/>
      <c r="P9" s="30"/>
      <c r="Q9" s="22"/>
      <c r="R9" s="148">
        <v>159.51</v>
      </c>
      <c r="S9" s="131">
        <v>0</v>
      </c>
      <c r="T9" s="148">
        <v>140.97</v>
      </c>
      <c r="U9" s="131">
        <v>0</v>
      </c>
      <c r="V9" s="49">
        <v>3</v>
      </c>
    </row>
    <row r="10" spans="1:22" s="13" customFormat="1" ht="30">
      <c r="A10" s="1"/>
      <c r="B10" s="52">
        <v>5</v>
      </c>
      <c r="C10" s="46" t="s">
        <v>38</v>
      </c>
      <c r="D10" s="18" t="s">
        <v>39</v>
      </c>
      <c r="E10" s="172"/>
      <c r="F10" s="173"/>
      <c r="G10" s="174"/>
      <c r="H10" s="41"/>
      <c r="I10" s="43"/>
      <c r="J10" s="42"/>
      <c r="K10" s="172" t="s">
        <v>40</v>
      </c>
      <c r="L10" s="173"/>
      <c r="M10" s="174"/>
      <c r="N10" s="44"/>
      <c r="O10" s="35"/>
      <c r="P10" s="45"/>
      <c r="Q10" s="77"/>
      <c r="R10" s="140">
        <v>3</v>
      </c>
      <c r="S10" s="131">
        <v>3</v>
      </c>
      <c r="T10" s="140">
        <v>2</v>
      </c>
      <c r="U10" s="131">
        <v>3</v>
      </c>
      <c r="V10" s="49">
        <v>3</v>
      </c>
    </row>
    <row r="11" spans="1:22" s="13" customFormat="1" ht="30">
      <c r="A11" s="1"/>
      <c r="B11" s="52">
        <v>6</v>
      </c>
      <c r="C11" s="46" t="s">
        <v>88</v>
      </c>
      <c r="D11" s="31" t="s">
        <v>41</v>
      </c>
      <c r="E11" s="32"/>
      <c r="F11" s="33"/>
      <c r="G11" s="34"/>
      <c r="H11" s="32"/>
      <c r="I11" s="35"/>
      <c r="J11" s="34"/>
      <c r="K11" s="172" t="s">
        <v>11</v>
      </c>
      <c r="L11" s="178"/>
      <c r="M11" s="179"/>
      <c r="N11" s="32"/>
      <c r="O11" s="35"/>
      <c r="P11" s="34"/>
      <c r="Q11" s="77"/>
      <c r="R11" s="140">
        <v>0</v>
      </c>
      <c r="S11" s="131">
        <v>3</v>
      </c>
      <c r="T11" s="140">
        <v>0</v>
      </c>
      <c r="U11" s="131">
        <v>3</v>
      </c>
      <c r="V11" s="49">
        <v>3</v>
      </c>
    </row>
    <row r="12" spans="1:22" s="13" customFormat="1" ht="30">
      <c r="A12" s="1"/>
      <c r="B12" s="52">
        <v>7</v>
      </c>
      <c r="C12" s="46" t="s">
        <v>42</v>
      </c>
      <c r="D12" s="18" t="s">
        <v>37</v>
      </c>
      <c r="E12" s="172" t="s">
        <v>45</v>
      </c>
      <c r="F12" s="173"/>
      <c r="G12" s="174"/>
      <c r="H12" s="169" t="s">
        <v>44</v>
      </c>
      <c r="I12" s="170"/>
      <c r="J12" s="171"/>
      <c r="K12" s="172" t="s">
        <v>8</v>
      </c>
      <c r="L12" s="173"/>
      <c r="M12" s="174"/>
      <c r="N12" s="32"/>
      <c r="O12" s="35"/>
      <c r="P12" s="34"/>
      <c r="Q12" s="77"/>
      <c r="R12" s="140">
        <v>0</v>
      </c>
      <c r="S12" s="84">
        <v>3</v>
      </c>
      <c r="T12" s="157">
        <v>0</v>
      </c>
      <c r="U12" s="84">
        <v>3</v>
      </c>
      <c r="V12" s="49">
        <v>3</v>
      </c>
    </row>
    <row r="13" spans="1:22" s="13" customFormat="1" ht="30">
      <c r="A13" s="1"/>
      <c r="B13" s="52">
        <v>8</v>
      </c>
      <c r="C13" s="46" t="s">
        <v>18</v>
      </c>
      <c r="D13" s="18" t="s">
        <v>19</v>
      </c>
      <c r="E13" s="28"/>
      <c r="F13" s="29"/>
      <c r="G13" s="30"/>
      <c r="H13" s="28"/>
      <c r="I13" s="29"/>
      <c r="J13" s="30"/>
      <c r="K13" s="169" t="s">
        <v>8</v>
      </c>
      <c r="L13" s="170"/>
      <c r="M13" s="171"/>
      <c r="N13" s="28"/>
      <c r="O13" s="29"/>
      <c r="P13" s="30"/>
      <c r="Q13" s="22"/>
      <c r="R13" s="141">
        <v>0</v>
      </c>
      <c r="S13" s="131">
        <v>3</v>
      </c>
      <c r="T13" s="141">
        <v>0</v>
      </c>
      <c r="U13" s="131">
        <v>3</v>
      </c>
      <c r="V13" s="49">
        <v>3</v>
      </c>
    </row>
    <row r="14" spans="1:22" s="13" customFormat="1" ht="30">
      <c r="A14" s="1"/>
      <c r="B14" s="52">
        <v>9</v>
      </c>
      <c r="C14" s="46" t="s">
        <v>46</v>
      </c>
      <c r="D14" s="18" t="s">
        <v>19</v>
      </c>
      <c r="E14" s="28"/>
      <c r="F14" s="29"/>
      <c r="G14" s="30"/>
      <c r="H14" s="28"/>
      <c r="I14" s="29"/>
      <c r="J14" s="30"/>
      <c r="K14" s="169" t="s">
        <v>8</v>
      </c>
      <c r="L14" s="170"/>
      <c r="M14" s="171"/>
      <c r="N14" s="28"/>
      <c r="O14" s="29"/>
      <c r="P14" s="30"/>
      <c r="Q14" s="22"/>
      <c r="R14" s="141">
        <v>0</v>
      </c>
      <c r="S14" s="131">
        <v>3</v>
      </c>
      <c r="T14" s="140">
        <v>0</v>
      </c>
      <c r="U14" s="131">
        <v>3</v>
      </c>
      <c r="V14" s="49">
        <v>3</v>
      </c>
    </row>
    <row r="15" spans="1:22" s="13" customFormat="1" ht="30">
      <c r="A15" s="1"/>
      <c r="B15" s="52">
        <v>10</v>
      </c>
      <c r="C15" s="46" t="s">
        <v>47</v>
      </c>
      <c r="D15" s="18" t="s">
        <v>19</v>
      </c>
      <c r="E15" s="28"/>
      <c r="F15" s="29"/>
      <c r="G15" s="30"/>
      <c r="H15" s="28"/>
      <c r="I15" s="29"/>
      <c r="J15" s="30"/>
      <c r="K15" s="169" t="s">
        <v>8</v>
      </c>
      <c r="L15" s="170"/>
      <c r="M15" s="171"/>
      <c r="N15" s="28"/>
      <c r="O15" s="29"/>
      <c r="P15" s="30"/>
      <c r="Q15" s="22"/>
      <c r="R15" s="141">
        <v>0</v>
      </c>
      <c r="S15" s="131">
        <v>3</v>
      </c>
      <c r="T15" s="140">
        <v>0</v>
      </c>
      <c r="U15" s="131">
        <v>3</v>
      </c>
      <c r="V15" s="49">
        <v>3</v>
      </c>
    </row>
    <row r="16" spans="1:22" s="13" customFormat="1" ht="30">
      <c r="A16" s="1"/>
      <c r="B16" s="52">
        <v>11</v>
      </c>
      <c r="C16" s="46" t="s">
        <v>48</v>
      </c>
      <c r="D16" s="18" t="s">
        <v>49</v>
      </c>
      <c r="E16" s="28"/>
      <c r="F16" s="29"/>
      <c r="G16" s="30"/>
      <c r="H16" s="28"/>
      <c r="I16" s="29"/>
      <c r="J16" s="30"/>
      <c r="K16" s="169" t="s">
        <v>50</v>
      </c>
      <c r="L16" s="170"/>
      <c r="M16" s="171"/>
      <c r="N16" s="28"/>
      <c r="O16" s="29"/>
      <c r="P16" s="30"/>
      <c r="Q16" s="22" t="s">
        <v>51</v>
      </c>
      <c r="R16" s="136">
        <v>117.3</v>
      </c>
      <c r="S16" s="131">
        <v>5</v>
      </c>
      <c r="T16" s="136">
        <v>99.4</v>
      </c>
      <c r="U16" s="131">
        <v>5</v>
      </c>
      <c r="V16" s="49">
        <v>5</v>
      </c>
    </row>
    <row r="17" spans="1:22" s="13" customFormat="1" ht="45">
      <c r="A17" s="1"/>
      <c r="B17" s="52">
        <v>12</v>
      </c>
      <c r="C17" s="46" t="s">
        <v>52</v>
      </c>
      <c r="D17" s="18" t="s">
        <v>54</v>
      </c>
      <c r="E17" s="172" t="s">
        <v>43</v>
      </c>
      <c r="F17" s="173"/>
      <c r="G17" s="174"/>
      <c r="H17" s="169" t="s">
        <v>53</v>
      </c>
      <c r="I17" s="170"/>
      <c r="J17" s="171"/>
      <c r="K17" s="172" t="s">
        <v>55</v>
      </c>
      <c r="L17" s="173"/>
      <c r="M17" s="174"/>
      <c r="N17" s="28"/>
      <c r="O17" s="29"/>
      <c r="P17" s="30"/>
      <c r="Q17" s="22"/>
      <c r="R17" s="144">
        <v>150.1</v>
      </c>
      <c r="S17" s="131">
        <v>0</v>
      </c>
      <c r="T17" s="144">
        <v>100</v>
      </c>
      <c r="U17" s="131">
        <v>3</v>
      </c>
      <c r="V17" s="49">
        <v>3</v>
      </c>
    </row>
    <row r="18" spans="1:22" s="13" customFormat="1" ht="15" customHeight="1">
      <c r="A18" s="1"/>
      <c r="B18" s="52">
        <v>13</v>
      </c>
      <c r="C18" s="57" t="s">
        <v>22</v>
      </c>
      <c r="D18" s="18" t="s">
        <v>57</v>
      </c>
      <c r="E18" s="172" t="s">
        <v>58</v>
      </c>
      <c r="F18" s="173"/>
      <c r="G18" s="174"/>
      <c r="H18" s="169" t="s">
        <v>59</v>
      </c>
      <c r="I18" s="170"/>
      <c r="J18" s="171"/>
      <c r="K18" s="172" t="s">
        <v>56</v>
      </c>
      <c r="L18" s="173"/>
      <c r="M18" s="174"/>
      <c r="N18" s="28"/>
      <c r="O18" s="29"/>
      <c r="P18" s="30"/>
      <c r="Q18" s="22"/>
      <c r="R18" s="140">
        <v>100</v>
      </c>
      <c r="S18" s="131">
        <v>3</v>
      </c>
      <c r="T18" s="140">
        <v>100</v>
      </c>
      <c r="U18" s="131">
        <v>3</v>
      </c>
      <c r="V18" s="49">
        <v>3</v>
      </c>
    </row>
    <row r="19" spans="1:22" s="13" customFormat="1" ht="48" customHeight="1">
      <c r="A19" s="1"/>
      <c r="B19" s="107">
        <v>14</v>
      </c>
      <c r="C19" s="109" t="s">
        <v>96</v>
      </c>
      <c r="D19" s="51" t="s">
        <v>61</v>
      </c>
      <c r="E19" s="28"/>
      <c r="F19" s="29" t="s">
        <v>60</v>
      </c>
      <c r="G19" s="30"/>
      <c r="H19" s="19"/>
      <c r="I19" s="20"/>
      <c r="J19" s="21"/>
      <c r="K19" s="25"/>
      <c r="L19" s="26"/>
      <c r="M19" s="27"/>
      <c r="N19" s="28"/>
      <c r="O19" s="29"/>
      <c r="P19" s="30"/>
      <c r="Q19" s="22"/>
      <c r="R19" s="132" t="s">
        <v>60</v>
      </c>
      <c r="S19" s="131">
        <v>1</v>
      </c>
      <c r="T19" s="136" t="s">
        <v>60</v>
      </c>
      <c r="U19" s="131">
        <v>1</v>
      </c>
      <c r="V19" s="49">
        <v>1</v>
      </c>
    </row>
    <row r="20" spans="1:22" s="13" customFormat="1" ht="30">
      <c r="A20" s="1"/>
      <c r="B20" s="52">
        <v>15</v>
      </c>
      <c r="C20" s="108" t="s">
        <v>62</v>
      </c>
      <c r="D20" s="18" t="s">
        <v>61</v>
      </c>
      <c r="E20" s="25"/>
      <c r="F20" s="26"/>
      <c r="G20" s="27"/>
      <c r="H20" s="19"/>
      <c r="I20" s="20"/>
      <c r="J20" s="21"/>
      <c r="K20" s="172" t="s">
        <v>60</v>
      </c>
      <c r="L20" s="178"/>
      <c r="M20" s="179"/>
      <c r="N20" s="28"/>
      <c r="O20" s="29"/>
      <c r="P20" s="30"/>
      <c r="Q20" s="103"/>
      <c r="R20" s="132" t="s">
        <v>60</v>
      </c>
      <c r="S20" s="131">
        <v>3</v>
      </c>
      <c r="T20" s="136" t="s">
        <v>60</v>
      </c>
      <c r="U20" s="84">
        <v>3</v>
      </c>
      <c r="V20" s="49">
        <v>3</v>
      </c>
    </row>
    <row r="21" spans="1:22" s="13" customFormat="1" ht="30">
      <c r="A21" s="1"/>
      <c r="B21" s="52">
        <v>16</v>
      </c>
      <c r="C21" s="46" t="s">
        <v>20</v>
      </c>
      <c r="D21" s="18" t="s">
        <v>63</v>
      </c>
      <c r="E21" s="28"/>
      <c r="F21" s="29"/>
      <c r="G21" s="30"/>
      <c r="H21" s="169"/>
      <c r="I21" s="170"/>
      <c r="J21" s="171"/>
      <c r="K21" s="169" t="s">
        <v>21</v>
      </c>
      <c r="L21" s="170"/>
      <c r="M21" s="171"/>
      <c r="N21" s="169"/>
      <c r="O21" s="170"/>
      <c r="P21" s="171"/>
      <c r="Q21" s="103"/>
      <c r="R21" s="133">
        <v>83.6</v>
      </c>
      <c r="S21" s="84">
        <v>0</v>
      </c>
      <c r="T21" s="149">
        <v>90</v>
      </c>
      <c r="U21" s="84">
        <v>0</v>
      </c>
      <c r="V21" s="84">
        <v>3</v>
      </c>
    </row>
    <row r="22" spans="1:22" s="13" customFormat="1" ht="30">
      <c r="A22" s="1"/>
      <c r="B22" s="52">
        <v>17</v>
      </c>
      <c r="C22" s="46" t="s">
        <v>23</v>
      </c>
      <c r="D22" s="18" t="s">
        <v>61</v>
      </c>
      <c r="E22" s="28"/>
      <c r="F22" s="29" t="s">
        <v>60</v>
      </c>
      <c r="G22" s="30"/>
      <c r="H22" s="19"/>
      <c r="I22" s="20"/>
      <c r="J22" s="21"/>
      <c r="K22" s="19"/>
      <c r="L22" s="20"/>
      <c r="M22" s="21"/>
      <c r="N22" s="19"/>
      <c r="O22" s="20"/>
      <c r="P22" s="21"/>
      <c r="Q22" s="103"/>
      <c r="R22" s="132" t="s">
        <v>60</v>
      </c>
      <c r="S22" s="131">
        <v>1</v>
      </c>
      <c r="T22" s="137" t="s">
        <v>60</v>
      </c>
      <c r="U22" s="84">
        <v>1</v>
      </c>
      <c r="V22" s="84">
        <v>1</v>
      </c>
    </row>
    <row r="23" spans="1:22" s="13" customFormat="1" ht="45.75" customHeight="1">
      <c r="A23" s="1"/>
      <c r="B23" s="52">
        <v>18</v>
      </c>
      <c r="C23" s="46" t="s">
        <v>64</v>
      </c>
      <c r="D23" s="18" t="s">
        <v>61</v>
      </c>
      <c r="E23" s="169"/>
      <c r="F23" s="170"/>
      <c r="G23" s="171"/>
      <c r="H23" s="169"/>
      <c r="I23" s="170"/>
      <c r="J23" s="171"/>
      <c r="K23" s="169" t="s">
        <v>60</v>
      </c>
      <c r="L23" s="170"/>
      <c r="M23" s="171"/>
      <c r="N23" s="169"/>
      <c r="O23" s="170"/>
      <c r="P23" s="171"/>
      <c r="Q23" s="103"/>
      <c r="R23" s="132" t="s">
        <v>60</v>
      </c>
      <c r="S23" s="131">
        <v>3</v>
      </c>
      <c r="T23" s="137" t="s">
        <v>60</v>
      </c>
      <c r="U23" s="84">
        <v>3</v>
      </c>
      <c r="V23" s="84">
        <v>3</v>
      </c>
    </row>
    <row r="24" spans="1:22" s="13" customFormat="1" ht="45">
      <c r="A24" s="1"/>
      <c r="B24" s="52">
        <v>19</v>
      </c>
      <c r="C24" s="46" t="s">
        <v>24</v>
      </c>
      <c r="D24" s="18" t="s">
        <v>61</v>
      </c>
      <c r="E24" s="169"/>
      <c r="F24" s="170"/>
      <c r="G24" s="171"/>
      <c r="H24" s="169"/>
      <c r="I24" s="170"/>
      <c r="J24" s="171"/>
      <c r="K24" s="169" t="s">
        <v>60</v>
      </c>
      <c r="L24" s="170"/>
      <c r="M24" s="171"/>
      <c r="N24" s="28"/>
      <c r="O24" s="36"/>
      <c r="P24" s="30"/>
      <c r="Q24" s="103"/>
      <c r="R24" s="132" t="s">
        <v>60</v>
      </c>
      <c r="S24" s="84">
        <v>3</v>
      </c>
      <c r="T24" s="137" t="s">
        <v>60</v>
      </c>
      <c r="U24" s="84">
        <v>3</v>
      </c>
      <c r="V24" s="49">
        <v>3</v>
      </c>
    </row>
    <row r="25" spans="1:22" s="13" customFormat="1" ht="36" customHeight="1">
      <c r="A25" s="1"/>
      <c r="B25" s="52">
        <v>20</v>
      </c>
      <c r="C25" s="46" t="s">
        <v>25</v>
      </c>
      <c r="D25" s="18" t="s">
        <v>61</v>
      </c>
      <c r="E25" s="169" t="s">
        <v>60</v>
      </c>
      <c r="F25" s="178"/>
      <c r="G25" s="179"/>
      <c r="H25" s="28"/>
      <c r="I25" s="29"/>
      <c r="J25" s="30"/>
      <c r="K25" s="169"/>
      <c r="L25" s="170"/>
      <c r="M25" s="171"/>
      <c r="N25" s="28"/>
      <c r="O25" s="36"/>
      <c r="P25" s="30"/>
      <c r="Q25" s="103"/>
      <c r="R25" s="132" t="s">
        <v>60</v>
      </c>
      <c r="S25" s="131">
        <v>1</v>
      </c>
      <c r="T25" s="130" t="s">
        <v>60</v>
      </c>
      <c r="U25" s="84">
        <v>1</v>
      </c>
      <c r="V25" s="49">
        <v>1</v>
      </c>
    </row>
    <row r="26" spans="1:22" s="13" customFormat="1" ht="30">
      <c r="A26" s="1"/>
      <c r="B26" s="52">
        <v>21</v>
      </c>
      <c r="C26" s="46" t="s">
        <v>65</v>
      </c>
      <c r="D26" s="18" t="s">
        <v>61</v>
      </c>
      <c r="E26" s="169"/>
      <c r="F26" s="170"/>
      <c r="G26" s="171"/>
      <c r="H26" s="169" t="s">
        <v>60</v>
      </c>
      <c r="I26" s="170"/>
      <c r="J26" s="171"/>
      <c r="K26" s="169"/>
      <c r="L26" s="170"/>
      <c r="M26" s="171"/>
      <c r="N26" s="28"/>
      <c r="O26" s="36"/>
      <c r="P26" s="30"/>
      <c r="Q26" s="103"/>
      <c r="R26" s="132" t="s">
        <v>60</v>
      </c>
      <c r="S26" s="131">
        <v>2</v>
      </c>
      <c r="T26" s="137" t="s">
        <v>60</v>
      </c>
      <c r="U26" s="84">
        <v>2</v>
      </c>
      <c r="V26" s="49">
        <v>2</v>
      </c>
    </row>
    <row r="27" spans="1:22" s="13" customFormat="1" ht="35.25" customHeight="1">
      <c r="A27" s="1"/>
      <c r="B27" s="52">
        <v>22</v>
      </c>
      <c r="C27" s="46" t="s">
        <v>66</v>
      </c>
      <c r="D27" s="18" t="s">
        <v>26</v>
      </c>
      <c r="E27" s="169"/>
      <c r="F27" s="170"/>
      <c r="G27" s="171"/>
      <c r="H27" s="169"/>
      <c r="I27" s="170"/>
      <c r="J27" s="171"/>
      <c r="K27" s="175" t="s">
        <v>87</v>
      </c>
      <c r="L27" s="176"/>
      <c r="M27" s="177"/>
      <c r="N27" s="180"/>
      <c r="O27" s="181"/>
      <c r="P27" s="30"/>
      <c r="Q27" s="103"/>
      <c r="R27" s="149">
        <v>116.62</v>
      </c>
      <c r="S27" s="84">
        <v>3</v>
      </c>
      <c r="T27" s="149">
        <v>145.5</v>
      </c>
      <c r="U27" s="84">
        <v>3</v>
      </c>
      <c r="V27" s="49">
        <v>3</v>
      </c>
    </row>
    <row r="28" spans="1:22" s="13" customFormat="1" ht="105">
      <c r="A28" s="1"/>
      <c r="B28" s="52">
        <v>23</v>
      </c>
      <c r="C28" s="57" t="s">
        <v>67</v>
      </c>
      <c r="D28" s="18" t="s">
        <v>68</v>
      </c>
      <c r="E28" s="19"/>
      <c r="F28" s="20"/>
      <c r="G28" s="21"/>
      <c r="H28" s="19"/>
      <c r="I28" s="20"/>
      <c r="J28" s="21"/>
      <c r="K28" s="175" t="s">
        <v>69</v>
      </c>
      <c r="L28" s="176"/>
      <c r="M28" s="177"/>
      <c r="N28" s="28"/>
      <c r="O28" s="37"/>
      <c r="P28" s="30"/>
      <c r="Q28" s="22"/>
      <c r="R28" s="134">
        <v>1</v>
      </c>
      <c r="S28" s="84">
        <v>3</v>
      </c>
      <c r="T28" s="134">
        <v>1</v>
      </c>
      <c r="U28" s="84">
        <v>3</v>
      </c>
      <c r="V28" s="49">
        <v>3</v>
      </c>
    </row>
    <row r="29" spans="1:22" s="13" customFormat="1" ht="75">
      <c r="A29" s="1"/>
      <c r="B29" s="52">
        <v>24</v>
      </c>
      <c r="C29" s="59" t="s">
        <v>70</v>
      </c>
      <c r="D29" s="51" t="s">
        <v>61</v>
      </c>
      <c r="E29" s="19"/>
      <c r="F29" s="20"/>
      <c r="G29" s="21"/>
      <c r="H29" s="19"/>
      <c r="I29" s="20"/>
      <c r="J29" s="21"/>
      <c r="K29" s="22" t="s">
        <v>60</v>
      </c>
      <c r="L29" s="23"/>
      <c r="M29" s="24"/>
      <c r="N29" s="28"/>
      <c r="O29" s="37"/>
      <c r="P29" s="30"/>
      <c r="Q29" s="22"/>
      <c r="R29" s="132" t="s">
        <v>60</v>
      </c>
      <c r="S29" s="84">
        <v>3</v>
      </c>
      <c r="T29" s="137" t="s">
        <v>60</v>
      </c>
      <c r="U29" s="84">
        <v>3</v>
      </c>
      <c r="V29" s="49">
        <v>3</v>
      </c>
    </row>
    <row r="30" spans="1:22" s="13" customFormat="1" ht="30">
      <c r="A30" s="1"/>
      <c r="B30" s="52">
        <v>25</v>
      </c>
      <c r="C30" s="59" t="s">
        <v>71</v>
      </c>
      <c r="D30" s="51" t="s">
        <v>61</v>
      </c>
      <c r="E30" s="19"/>
      <c r="F30" s="20"/>
      <c r="G30" s="21"/>
      <c r="H30" s="19"/>
      <c r="I30" s="20"/>
      <c r="J30" s="21"/>
      <c r="K30" s="22" t="s">
        <v>60</v>
      </c>
      <c r="L30" s="23"/>
      <c r="M30" s="24"/>
      <c r="N30" s="28"/>
      <c r="O30" s="37"/>
      <c r="P30" s="30"/>
      <c r="Q30" s="22"/>
      <c r="R30" s="134" t="s">
        <v>61</v>
      </c>
      <c r="S30" s="84">
        <v>0</v>
      </c>
      <c r="T30" s="130" t="s">
        <v>61</v>
      </c>
      <c r="U30" s="84">
        <v>0</v>
      </c>
      <c r="V30" s="49">
        <v>3</v>
      </c>
    </row>
    <row r="31" spans="1:22" s="13" customFormat="1" ht="60">
      <c r="A31" s="1"/>
      <c r="B31" s="52">
        <v>26</v>
      </c>
      <c r="C31" s="59" t="s">
        <v>72</v>
      </c>
      <c r="D31" s="51" t="s">
        <v>61</v>
      </c>
      <c r="E31" s="19"/>
      <c r="F31" s="20"/>
      <c r="G31" s="21"/>
      <c r="H31" s="19"/>
      <c r="I31" s="20"/>
      <c r="J31" s="21"/>
      <c r="K31" s="22" t="s">
        <v>60</v>
      </c>
      <c r="L31" s="23"/>
      <c r="M31" s="24"/>
      <c r="N31" s="28"/>
      <c r="O31" s="37"/>
      <c r="P31" s="30"/>
      <c r="Q31" s="22"/>
      <c r="R31" s="134" t="s">
        <v>61</v>
      </c>
      <c r="S31" s="84">
        <v>0</v>
      </c>
      <c r="T31" s="130" t="s">
        <v>60</v>
      </c>
      <c r="U31" s="84">
        <v>3</v>
      </c>
      <c r="V31" s="49">
        <v>3</v>
      </c>
    </row>
    <row r="32" spans="1:22" s="13" customFormat="1" ht="30">
      <c r="A32" s="5" t="s">
        <v>1</v>
      </c>
      <c r="B32" s="52">
        <v>27</v>
      </c>
      <c r="C32" s="62" t="s">
        <v>73</v>
      </c>
      <c r="D32" s="51" t="s">
        <v>75</v>
      </c>
      <c r="E32" s="169" t="s">
        <v>82</v>
      </c>
      <c r="F32" s="170"/>
      <c r="G32" s="171"/>
      <c r="H32" s="169" t="s">
        <v>76</v>
      </c>
      <c r="I32" s="170"/>
      <c r="J32" s="171"/>
      <c r="K32" s="169" t="s">
        <v>77</v>
      </c>
      <c r="L32" s="170"/>
      <c r="M32" s="171"/>
      <c r="N32" s="169" t="s">
        <v>78</v>
      </c>
      <c r="O32" s="170"/>
      <c r="P32" s="171"/>
      <c r="Q32" s="48" t="s">
        <v>74</v>
      </c>
      <c r="R32" s="156">
        <v>0.9927</v>
      </c>
      <c r="S32" s="84">
        <v>3</v>
      </c>
      <c r="T32" s="150">
        <v>0.9997</v>
      </c>
      <c r="U32" s="84">
        <v>5</v>
      </c>
      <c r="V32" s="49">
        <v>5</v>
      </c>
    </row>
    <row r="33" spans="2:22" ht="134.25" customHeight="1" thickBot="1">
      <c r="B33" s="52">
        <v>28</v>
      </c>
      <c r="C33" s="54" t="s">
        <v>79</v>
      </c>
      <c r="D33" s="51" t="s">
        <v>80</v>
      </c>
      <c r="E33" s="169" t="s">
        <v>81</v>
      </c>
      <c r="F33" s="170"/>
      <c r="G33" s="171"/>
      <c r="H33" s="169" t="s">
        <v>83</v>
      </c>
      <c r="I33" s="170"/>
      <c r="J33" s="171"/>
      <c r="K33" s="169" t="s">
        <v>84</v>
      </c>
      <c r="L33" s="170"/>
      <c r="M33" s="171"/>
      <c r="N33" s="169" t="s">
        <v>85</v>
      </c>
      <c r="O33" s="170"/>
      <c r="P33" s="171"/>
      <c r="Q33" s="48" t="s">
        <v>86</v>
      </c>
      <c r="R33" s="145">
        <v>0</v>
      </c>
      <c r="S33" s="145">
        <v>0</v>
      </c>
      <c r="T33" s="151">
        <v>99.84</v>
      </c>
      <c r="U33" s="84">
        <v>4</v>
      </c>
      <c r="V33" s="49">
        <v>5</v>
      </c>
    </row>
    <row r="34" spans="2:22" ht="30" thickBot="1">
      <c r="B34" s="52"/>
      <c r="C34" s="55" t="s">
        <v>29</v>
      </c>
      <c r="D34" s="38"/>
      <c r="E34" s="38"/>
      <c r="F34" s="38"/>
      <c r="G34" s="38"/>
      <c r="H34" s="38"/>
      <c r="I34" s="38"/>
      <c r="J34" s="38"/>
      <c r="K34" s="38"/>
      <c r="L34" s="38"/>
      <c r="M34" s="38"/>
      <c r="N34" s="38"/>
      <c r="O34" s="38"/>
      <c r="P34" s="38"/>
      <c r="Q34" s="38"/>
      <c r="R34" s="135"/>
      <c r="S34" s="105">
        <f>SUM(S6:S33)</f>
        <v>56</v>
      </c>
      <c r="T34" s="138"/>
      <c r="U34" s="105">
        <f>SUM(U6:U33)</f>
        <v>72</v>
      </c>
      <c r="V34" s="106">
        <f>SUM(V6:V33)</f>
        <v>87</v>
      </c>
    </row>
    <row r="35" ht="10.5">
      <c r="S35" s="47"/>
    </row>
  </sheetData>
  <sheetProtection insertRows="0" insertHyperlinks="0" deleteRows="0" autoFilter="0"/>
  <mergeCells count="64">
    <mergeCell ref="K28:M28"/>
    <mergeCell ref="N21:P21"/>
    <mergeCell ref="E23:G23"/>
    <mergeCell ref="K24:M24"/>
    <mergeCell ref="E25:G25"/>
    <mergeCell ref="K25:M25"/>
    <mergeCell ref="H27:J27"/>
    <mergeCell ref="N27:O27"/>
    <mergeCell ref="H26:J26"/>
    <mergeCell ref="K26:M26"/>
    <mergeCell ref="E17:G17"/>
    <mergeCell ref="H17:J17"/>
    <mergeCell ref="K17:M17"/>
    <mergeCell ref="E18:G18"/>
    <mergeCell ref="H18:J18"/>
    <mergeCell ref="K18:M18"/>
    <mergeCell ref="E9:G9"/>
    <mergeCell ref="H9:J9"/>
    <mergeCell ref="K9:M9"/>
    <mergeCell ref="K11:M11"/>
    <mergeCell ref="H12:J12"/>
    <mergeCell ref="K12:M12"/>
    <mergeCell ref="E10:G10"/>
    <mergeCell ref="K10:M10"/>
    <mergeCell ref="E12:G12"/>
    <mergeCell ref="E7:G7"/>
    <mergeCell ref="H7:J7"/>
    <mergeCell ref="K7:M7"/>
    <mergeCell ref="N7:P7"/>
    <mergeCell ref="E8:G8"/>
    <mergeCell ref="H8:J8"/>
    <mergeCell ref="K8:M8"/>
    <mergeCell ref="D3:G3"/>
    <mergeCell ref="B4:B5"/>
    <mergeCell ref="C4:C5"/>
    <mergeCell ref="R4:S4"/>
    <mergeCell ref="T4:U4"/>
    <mergeCell ref="E6:G6"/>
    <mergeCell ref="H6:J6"/>
    <mergeCell ref="K6:M6"/>
    <mergeCell ref="N6:P6"/>
    <mergeCell ref="H23:J23"/>
    <mergeCell ref="K23:M23"/>
    <mergeCell ref="N23:P23"/>
    <mergeCell ref="E26:G26"/>
    <mergeCell ref="E27:G27"/>
    <mergeCell ref="K27:M27"/>
    <mergeCell ref="E24:G24"/>
    <mergeCell ref="H24:J24"/>
    <mergeCell ref="K20:M20"/>
    <mergeCell ref="H21:J21"/>
    <mergeCell ref="K21:M21"/>
    <mergeCell ref="K13:M13"/>
    <mergeCell ref="K14:M14"/>
    <mergeCell ref="K15:M15"/>
    <mergeCell ref="K16:M16"/>
    <mergeCell ref="K32:M32"/>
    <mergeCell ref="N32:P32"/>
    <mergeCell ref="E33:G33"/>
    <mergeCell ref="H33:J33"/>
    <mergeCell ref="K33:M33"/>
    <mergeCell ref="N33:P33"/>
    <mergeCell ref="E32:G32"/>
    <mergeCell ref="H32:J32"/>
  </mergeCells>
  <printOptions/>
  <pageMargins left="0.7" right="0.7" top="0.75" bottom="0.75" header="0.3" footer="0.3"/>
  <pageSetup fitToHeight="0"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Кулешов</dc:creator>
  <cp:keywords/>
  <dc:description/>
  <cp:lastModifiedBy>User</cp:lastModifiedBy>
  <cp:lastPrinted>2021-04-19T08:03:19Z</cp:lastPrinted>
  <dcterms:created xsi:type="dcterms:W3CDTF">2011-09-07T10:09:06Z</dcterms:created>
  <dcterms:modified xsi:type="dcterms:W3CDTF">2022-03-31T09:33:01Z</dcterms:modified>
  <cp:category/>
  <cp:version/>
  <cp:contentType/>
  <cp:contentStatus/>
</cp:coreProperties>
</file>